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mc:AlternateContent xmlns:mc="http://schemas.openxmlformats.org/markup-compatibility/2006">
    <mc:Choice Requires="x15">
      <x15ac:absPath xmlns:x15ac="http://schemas.microsoft.com/office/spreadsheetml/2010/11/ac" url="C:\Z1\MDSOL_CP\#SVN\300.詳細設計書_【無錫】\"/>
    </mc:Choice>
  </mc:AlternateContent>
  <xr:revisionPtr revIDLastSave="0" documentId="13_ncr:1_{50928FF7-E3CF-4E31-8813-5BD11156BF17}" xr6:coauthVersionLast="47" xr6:coauthVersionMax="47" xr10:uidLastSave="{00000000-0000-0000-0000-000000000000}"/>
  <bookViews>
    <workbookView xWindow="105" yWindow="600" windowWidth="18795" windowHeight="14070" tabRatio="839" firstSheet="2" activeTab="10" xr2:uid="{00000000-000D-0000-FFFF-FFFF00000000}"/>
  </bookViews>
  <sheets>
    <sheet name="目次" sheetId="124" state="hidden" r:id="rId1"/>
    <sheet name="表紙" sheetId="106" r:id="rId2"/>
    <sheet name="改訂" sheetId="107" r:id="rId3"/>
    <sheet name="概要" sheetId="98" r:id="rId4"/>
    <sheet name="画面イメージ" sheetId="102" r:id="rId5"/>
    <sheet name="旧レイアウト" sheetId="127" state="hidden" r:id="rId6"/>
    <sheet name="項目説明" sheetId="100" r:id="rId7"/>
    <sheet name="引数説明" sheetId="114" state="hidden" r:id="rId8"/>
    <sheet name="処理概要" sheetId="125" r:id="rId9"/>
    <sheet name="処理・サービス関連図" sheetId="117" r:id="rId10"/>
    <sheet name="処理詳細" sheetId="126" r:id="rId11"/>
    <sheet name="画面項目制御" sheetId="130" r:id="rId12"/>
    <sheet name="検索入出力仕様" sheetId="120" r:id="rId13"/>
    <sheet name="更新入出力仕様" sheetId="119" state="hidden" r:id="rId14"/>
    <sheet name="ファイル入出力仕様" sheetId="123" r:id="rId15"/>
    <sheet name="画面遷移" sheetId="129" r:id="rId16"/>
    <sheet name="メッセージ一覧" sheetId="128" r:id="rId17"/>
    <sheet name="補足説明資料" sheetId="112" state="hidden" r:id="rId18"/>
  </sheets>
  <definedNames>
    <definedName name="_xlnm._FilterDatabase" localSheetId="7">引数説明!$A$5:$BK$34</definedName>
    <definedName name="_xlnm._FilterDatabase" localSheetId="6">項目説明!$A$6:$BK$16</definedName>
    <definedName name="_xlnm.Print_Area" localSheetId="14">ファイル入出力仕様!$A$1:$BK$29</definedName>
    <definedName name="_xlnm.Print_Area" localSheetId="16">メッセージ一覧!$A$1:$BK$43</definedName>
    <definedName name="_xlnm.Print_Area" localSheetId="7">引数説明!$A$1:$BK$35</definedName>
    <definedName name="_xlnm.Print_Area" localSheetId="4">画面イメージ!$A$1:$CV$182</definedName>
    <definedName name="_xlnm.Print_Area" localSheetId="15">画面遷移!$A$1:$CH$37</definedName>
    <definedName name="_xlnm.Print_Area" localSheetId="3">概要!$A$1:$CH$34</definedName>
    <definedName name="_xlnm.Print_Area" localSheetId="5">旧レイアウト!$A$1:$BK$5</definedName>
    <definedName name="_xlnm.Print_Area" localSheetId="12">検索入出力仕様!$A$1:$BK$30</definedName>
    <definedName name="_xlnm.Print_Area" localSheetId="13">更新入出力仕様!$A$1:$BK$4</definedName>
    <definedName name="_xlnm.Print_Area" localSheetId="6">項目説明!$A$1:$BK$91</definedName>
    <definedName name="_xlnm.Print_Area" localSheetId="9">処理・サービス関連図!$A$1:$BK$30</definedName>
    <definedName name="_xlnm.Print_Area" localSheetId="8">処理概要!$A$1:$BK$52</definedName>
    <definedName name="_xlnm.Print_Area" localSheetId="10">処理詳細!$A$1:$BK$304</definedName>
    <definedName name="_xlnm.Print_Area" localSheetId="1">表紙!$A$1:$AV$45</definedName>
    <definedName name="_xlnm.Print_Area" localSheetId="17">補足説明資料!$A$1:$CH$5</definedName>
    <definedName name="_xlnm.Print_Titles" localSheetId="14">ファイル入出力仕様!$1:$4</definedName>
    <definedName name="_xlnm.Print_Titles" localSheetId="16">メッセージ一覧!$1:$3</definedName>
    <definedName name="_xlnm.Print_Titles" localSheetId="7">引数説明!$1:$4</definedName>
    <definedName name="_xlnm.Print_Titles" localSheetId="4">画面イメージ!$1:$4</definedName>
    <definedName name="_xlnm.Print_Titles" localSheetId="15">画面遷移!$1:$4</definedName>
    <definedName name="_xlnm.Print_Titles" localSheetId="3">概要!$1:$4</definedName>
    <definedName name="_xlnm.Print_Titles" localSheetId="5">旧レイアウト!$1:$4</definedName>
    <definedName name="_xlnm.Print_Titles" localSheetId="12">検索入出力仕様!$1:$4</definedName>
    <definedName name="_xlnm.Print_Titles" localSheetId="13">更新入出力仕様!$1:$4</definedName>
    <definedName name="_xlnm.Print_Titles" localSheetId="6">項目説明!$1:$4</definedName>
    <definedName name="_xlnm.Print_Titles" localSheetId="9">処理・サービス関連図!$1:$4</definedName>
    <definedName name="_xlnm.Print_Titles" localSheetId="8">処理概要!$1:$4</definedName>
    <definedName name="_xlnm.Print_Titles" localSheetId="10">処理詳細!$1:$4</definedName>
    <definedName name="_xlnm.Print_Titles" localSheetId="17">補足説明資料!$1:$4</definedName>
    <definedName name="Rev.">表紙!$U$22</definedName>
    <definedName name="Ver.">表紙!$AE$26</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文書名" localSheetId="1">表紙!$M$10</definedName>
  </definedNames>
  <calcPr calcId="191028"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J2" i="107" l="1"/>
  <c r="AZ2" i="107"/>
  <c r="AB40" i="106" l="1"/>
  <c r="AE3" i="129"/>
  <c r="Z3" i="129"/>
  <c r="K3" i="129"/>
  <c r="AZ2" i="129"/>
  <c r="AS2" i="129"/>
  <c r="AJ2" i="129"/>
  <c r="Z2" i="129"/>
  <c r="K2" i="129"/>
  <c r="AJ1" i="129"/>
  <c r="Z1" i="129"/>
  <c r="A1" i="129"/>
  <c r="AE3" i="128" l="1"/>
  <c r="Z3" i="128"/>
  <c r="K3" i="128"/>
  <c r="AZ2" i="128"/>
  <c r="AS2" i="128"/>
  <c r="AJ2" i="128"/>
  <c r="Z2" i="128"/>
  <c r="AJ1" i="128"/>
  <c r="Z1" i="128"/>
  <c r="A1" i="128"/>
  <c r="AE3" i="127" l="1"/>
  <c r="K3" i="127"/>
  <c r="AZ2" i="127"/>
  <c r="AS2" i="127"/>
  <c r="Z2" i="127"/>
  <c r="Z1" i="127"/>
  <c r="A1" i="127"/>
  <c r="AZ2" i="126"/>
  <c r="AS2" i="126"/>
  <c r="Z2" i="126"/>
  <c r="Z1" i="126"/>
  <c r="A1" i="126"/>
  <c r="AZ2" i="125"/>
  <c r="AS2" i="125"/>
  <c r="Z2" i="125"/>
  <c r="Z1" i="125"/>
  <c r="A1" i="125"/>
  <c r="K3" i="126"/>
  <c r="K3" i="125"/>
  <c r="A1" i="112"/>
  <c r="A1" i="123"/>
  <c r="A1" i="119"/>
  <c r="A1" i="120"/>
  <c r="A1" i="117"/>
  <c r="A1" i="114"/>
  <c r="A1" i="100"/>
  <c r="A1" i="102"/>
  <c r="A1" i="98"/>
  <c r="K3" i="123"/>
  <c r="AZ2" i="123"/>
  <c r="K3" i="120" l="1"/>
  <c r="AZ2" i="120"/>
  <c r="K3" i="119"/>
  <c r="AZ2" i="119"/>
  <c r="K3" i="117" l="1"/>
  <c r="AZ2" i="117"/>
  <c r="K3" i="114"/>
  <c r="AZ2" i="114"/>
  <c r="AQ3" i="112" l="1"/>
  <c r="AJ3" i="112"/>
  <c r="CB2" i="112"/>
  <c r="BU2" i="112"/>
  <c r="BL2" i="112"/>
  <c r="AX2" i="112"/>
  <c r="O3" i="112"/>
  <c r="AZ2" i="100" l="1"/>
  <c r="AZ2" i="102"/>
  <c r="BU2" i="98"/>
  <c r="K3" i="100"/>
  <c r="K3" i="102"/>
  <c r="O3" i="98"/>
  <c r="BJ1" i="107" l="1"/>
  <c r="O65" i="106"/>
  <c r="O2" i="112" s="1"/>
  <c r="CB64" i="106" a="1"/>
  <c r="CB64" i="106" s="1"/>
  <c r="AE60" i="106"/>
  <c r="AQ65" i="106" s="1"/>
  <c r="Z60" i="106"/>
  <c r="AJ65" i="106" s="1"/>
  <c r="K60" i="106"/>
  <c r="BF59" i="106"/>
  <c r="AZ59" i="106"/>
  <c r="AS59" i="106"/>
  <c r="BL64" i="106" s="1"/>
  <c r="AJ59" i="106"/>
  <c r="AX64" i="106" s="1"/>
  <c r="Z59" i="106"/>
  <c r="AJ64" i="106" s="1"/>
  <c r="K59" i="106"/>
  <c r="O64" i="106" s="1"/>
  <c r="AJ58" i="106"/>
  <c r="AX63" i="106" s="1"/>
  <c r="Z58" i="106"/>
  <c r="AJ63" i="106" s="1"/>
  <c r="A58" i="106"/>
  <c r="A63" i="106" s="1"/>
  <c r="U32" i="106"/>
  <c r="U30" i="106"/>
  <c r="U22" i="106" a="1"/>
  <c r="U22" i="106" s="1"/>
  <c r="BF2" i="129" l="1"/>
  <c r="BF2" i="128"/>
  <c r="BF2" i="127"/>
  <c r="BF2" i="126"/>
  <c r="BF2" i="125"/>
  <c r="K2" i="127"/>
  <c r="K2" i="128"/>
  <c r="Z3" i="125"/>
  <c r="Z3" i="127"/>
  <c r="Z3" i="126"/>
  <c r="AJ1" i="127"/>
  <c r="AJ1" i="126"/>
  <c r="AJ1" i="125"/>
  <c r="AJ2" i="127"/>
  <c r="AJ2" i="126"/>
  <c r="AJ2" i="125"/>
  <c r="AE3" i="126"/>
  <c r="AE3" i="125"/>
  <c r="K2" i="125"/>
  <c r="K2" i="126"/>
  <c r="BF2" i="123"/>
  <c r="BF2" i="120"/>
  <c r="BF2" i="119"/>
  <c r="BF2" i="114"/>
  <c r="BF2" i="117"/>
  <c r="Z3" i="123"/>
  <c r="Z3" i="120"/>
  <c r="Z3" i="119"/>
  <c r="Z3" i="114"/>
  <c r="Z3" i="117"/>
  <c r="AJ2" i="112"/>
  <c r="AE3" i="123"/>
  <c r="AE3" i="120"/>
  <c r="AE3" i="119"/>
  <c r="AE3" i="117"/>
  <c r="AE3" i="114"/>
  <c r="Z1" i="123"/>
  <c r="Z1" i="120"/>
  <c r="Z1" i="119"/>
  <c r="Z1" i="114"/>
  <c r="Z1" i="117"/>
  <c r="Z2" i="123"/>
  <c r="Z2" i="119"/>
  <c r="Z2" i="120"/>
  <c r="Z2" i="114"/>
  <c r="Z2" i="117"/>
  <c r="AJ1" i="112"/>
  <c r="AJ1" i="123"/>
  <c r="AJ1" i="120"/>
  <c r="AJ1" i="119"/>
  <c r="AJ1" i="117"/>
  <c r="AJ1" i="114"/>
  <c r="AJ2" i="123"/>
  <c r="AJ2" i="119"/>
  <c r="AJ2" i="120"/>
  <c r="AJ2" i="114"/>
  <c r="AJ2" i="117"/>
  <c r="AX1" i="112"/>
  <c r="AS2" i="123"/>
  <c r="AS2" i="120"/>
  <c r="AS2" i="119"/>
  <c r="AS2" i="114"/>
  <c r="AS2" i="117"/>
  <c r="K2" i="123"/>
  <c r="K2" i="119"/>
  <c r="K2" i="120"/>
  <c r="K2" i="117"/>
  <c r="K2" i="114"/>
  <c r="BL2" i="98"/>
  <c r="AS2" i="102"/>
  <c r="AS2" i="100"/>
  <c r="AJ2" i="98"/>
  <c r="Z2" i="102"/>
  <c r="Z2" i="100"/>
  <c r="AJ1" i="102"/>
  <c r="AJ1" i="100"/>
  <c r="AX1" i="98"/>
  <c r="Z3" i="100"/>
  <c r="Z3" i="102"/>
  <c r="AJ3" i="98"/>
  <c r="BP2" i="107"/>
  <c r="BF2" i="100"/>
  <c r="BF2" i="102"/>
  <c r="CB2" i="98"/>
  <c r="AX2" i="98"/>
  <c r="AJ2" i="100"/>
  <c r="AJ2" i="102"/>
  <c r="Z1" i="100"/>
  <c r="Z1" i="102"/>
  <c r="AJ1" i="98"/>
  <c r="AE3" i="100"/>
  <c r="AE3" i="102"/>
  <c r="AQ3" i="98"/>
  <c r="O2" i="98"/>
  <c r="K2" i="100"/>
  <c r="K2"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J9" authorId="0" shapeId="0" xr:uid="{BE90258F-6029-47A1-B377-48EAE2961E61}">
      <text>
        <r>
          <rPr>
            <b/>
            <sz val="9"/>
            <color indexed="81"/>
            <rFont val="MS P ゴシック"/>
            <family val="3"/>
            <charset val="128"/>
          </rPr>
          <t>大分類見出し：緑
項目見出し：グレー</t>
        </r>
      </text>
    </comment>
    <comment ref="AP11" authorId="0" shapeId="0" xr:uid="{B133A575-D4FC-471B-8200-96B4071D621E}">
      <text>
        <r>
          <rPr>
            <b/>
            <sz val="9"/>
            <color indexed="81"/>
            <rFont val="MS P ゴシック"/>
            <family val="3"/>
            <charset val="128"/>
          </rPr>
          <t>入力項目：黄色
表示項目：白
ピンク：必須項目</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DC0CFD18-2830-4150-B9C6-D7C3177BFF8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D460DC11-C08B-4DA4-B4B3-700D5B8135FF}">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981D0EFF-9C24-43B3-A46B-EB40AAE4DE3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8A0C1387-E4C3-4DEE-B954-32C34FDE7879}">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6135FF5B-67BB-43AA-8233-E4E058281C27}">
      <text>
        <r>
          <rPr>
            <b/>
            <sz val="9"/>
            <color indexed="81"/>
            <rFont val="MS P ゴシック"/>
            <family val="3"/>
            <charset val="128"/>
          </rPr>
          <t>検索、追加、更新、削除など</t>
        </r>
      </text>
    </comment>
    <comment ref="C8" authorId="1" shapeId="0" xr:uid="{2CA7BE97-890A-4840-BD5A-B89B8CCCB94E}">
      <text>
        <r>
          <rPr>
            <b/>
            <sz val="9"/>
            <color indexed="81"/>
            <rFont val="ＭＳ Ｐゴシック"/>
            <family val="3"/>
            <charset val="128"/>
          </rPr>
          <t>画面オブジェクト
　→「画」
DBテーブル
　→「T」
ファイル
　→「フ」
帳票（xmlフォーム、帳票CSV）
　→「帳」</t>
        </r>
      </text>
    </comment>
    <comment ref="V8" authorId="1" shapeId="0" xr:uid="{90720CA1-AEEB-40D2-9086-FA38D64ED9F8}">
      <text>
        <r>
          <rPr>
            <b/>
            <sz val="9"/>
            <color indexed="81"/>
            <rFont val="ＭＳ Ｐゴシック"/>
            <family val="3"/>
            <charset val="128"/>
          </rPr>
          <t>画面オブジェクト
　→「画」
DBテーブル
　→「T」
ファイル
　→「フ」
帳票（xmlフォーム、帳票CSV）
　→「帳」</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4539E1A6-5466-4FA1-870F-F7C5FF6A2D10}">
      <text>
        <r>
          <rPr>
            <b/>
            <sz val="9"/>
            <color indexed="81"/>
            <rFont val="MS P ゴシック"/>
            <family val="3"/>
            <charset val="128"/>
          </rPr>
          <t>ボタン押下で動作する処理
Srch01など</t>
        </r>
      </text>
    </comment>
    <comment ref="D6" authorId="1" shapeId="0" xr:uid="{AB02221D-3603-4E8B-B06C-7916E73B0442}">
      <text>
        <r>
          <rPr>
            <b/>
            <sz val="9"/>
            <color indexed="81"/>
            <rFont val="MS P ゴシック"/>
            <family val="3"/>
            <charset val="128"/>
          </rPr>
          <t>検索、追加、更新、削除など</t>
        </r>
      </text>
    </comment>
    <comment ref="C8" authorId="2" shapeId="0" xr:uid="{BCD4CEB7-D7DF-4AC0-8C4F-6B33157835D8}">
      <text>
        <r>
          <rPr>
            <b/>
            <sz val="9"/>
            <color indexed="81"/>
            <rFont val="ＭＳ Ｐゴシック"/>
            <family val="3"/>
            <charset val="128"/>
          </rPr>
          <t>画面オブジェクト
　→「画」
DBテーブル
　→「T」
ファイル
　→「フ」
帳票（xmlフォーム、帳票CSV）
　→「帳」</t>
        </r>
      </text>
    </comment>
    <comment ref="V8" authorId="2" shapeId="0" xr:uid="{79AD5EEB-4997-4B05-97D9-8C546AFA1E8A}">
      <text>
        <r>
          <rPr>
            <b/>
            <sz val="9"/>
            <color indexed="81"/>
            <rFont val="ＭＳ Ｐゴシック"/>
            <family val="3"/>
            <charset val="128"/>
          </rPr>
          <t>画面オブジェクト
　→「画」
DBテーブル
　→「T」
ファイル
　→「フ」
帳票（xmlフォーム、帳票CSV）
　→「帳」</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F20D7C81-8B5A-4CC8-A95A-D6175DD6CF84}">
      <text>
        <r>
          <rPr>
            <b/>
            <sz val="9"/>
            <color indexed="81"/>
            <rFont val="MS P ゴシック"/>
            <family val="3"/>
            <charset val="128"/>
          </rPr>
          <t>ボタン押下で動作する処理
Srch01など</t>
        </r>
      </text>
    </comment>
    <comment ref="D6" authorId="1" shapeId="0" xr:uid="{8EEC7969-7BB6-4094-B814-DEA77B0F75DB}">
      <text>
        <r>
          <rPr>
            <b/>
            <sz val="9"/>
            <color indexed="81"/>
            <rFont val="MS P ゴシック"/>
            <family val="3"/>
            <charset val="128"/>
          </rPr>
          <t>検索、追加、更新、削除など</t>
        </r>
      </text>
    </comment>
    <comment ref="C8" authorId="2" shapeId="0" xr:uid="{83D9A45E-B636-49D1-9873-9A466D2AA3DB}">
      <text>
        <r>
          <rPr>
            <b/>
            <sz val="9"/>
            <color indexed="81"/>
            <rFont val="ＭＳ Ｐゴシック"/>
            <family val="3"/>
            <charset val="128"/>
          </rPr>
          <t>画面オブジェクト
　→「画」
DBテーブル
　→「T」
ファイル
　→「フ」
帳票（xmlフォーム、帳票CSV）
　→「帳」</t>
        </r>
      </text>
    </comment>
    <comment ref="V8" authorId="2" shapeId="0" xr:uid="{5603C0F5-3E91-4895-9CA3-3B66821C8248}">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<sst xmlns="http://schemas.openxmlformats.org/spreadsheetml/2006/main" count="2991" uniqueCount="1082">
  <si>
    <t>アドオン設計書作成ガイド</t>
    <rPh sb="4" eb="7">
      <t>セッケイショ</t>
    </rPh>
    <rPh sb="7" eb="9">
      <t>サクセイ</t>
    </rPh>
    <phoneticPr fontId="72"/>
  </si>
  <si>
    <t>■アドオン設計と成果物について</t>
    <rPh sb="5" eb="7">
      <t>セッケイ</t>
    </rPh>
    <rPh sb="8" eb="11">
      <t>セイカブツ</t>
    </rPh>
    <phoneticPr fontId="72"/>
  </si>
  <si>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2"/>
  </si>
  <si>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2"/>
  </si>
  <si>
    <t>■各設計フェーズ毎のアドオン設計書作成範囲</t>
    <rPh sb="1" eb="2">
      <t>カク</t>
    </rPh>
    <rPh sb="2" eb="4">
      <t>セッケイ</t>
    </rPh>
    <rPh sb="8" eb="9">
      <t>ゴト</t>
    </rPh>
    <rPh sb="14" eb="17">
      <t>セッケイショ</t>
    </rPh>
    <rPh sb="17" eb="19">
      <t>サクセイ</t>
    </rPh>
    <rPh sb="19" eb="21">
      <t>ハンイ</t>
    </rPh>
    <phoneticPr fontId="72"/>
  </si>
  <si>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2"/>
  </si>
  <si>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2"/>
  </si>
  <si>
    <t>◎</t>
  </si>
  <si>
    <t>…</t>
  </si>
  <si>
    <t>システム設計フェーズで作成</t>
    <rPh sb="4" eb="6">
      <t>セッケイ</t>
    </rPh>
    <rPh sb="11" eb="13">
      <t>サクセイ</t>
    </rPh>
    <phoneticPr fontId="8"/>
  </si>
  <si>
    <t>○</t>
    <phoneticPr fontId="72"/>
  </si>
  <si>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8"/>
  </si>
  <si>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</si>
  <si>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8"/>
  </si>
  <si>
    <t>‐</t>
  </si>
  <si>
    <t>不要</t>
  </si>
  <si>
    <t>ソフトウェア設計フェーズで作成</t>
    <rPh sb="6" eb="8">
      <t>セッケイ</t>
    </rPh>
    <rPh sb="13" eb="15">
      <t>サクセイ</t>
    </rPh>
    <phoneticPr fontId="8"/>
  </si>
  <si>
    <t>各設計書と作成対象シートのマトリックス</t>
    <rPh sb="0" eb="1">
      <t>カク</t>
    </rPh>
    <rPh sb="1" eb="4">
      <t>セッケイショ</t>
    </rPh>
    <rPh sb="5" eb="7">
      <t>サクセイ</t>
    </rPh>
    <rPh sb="7" eb="9">
      <t>タイショウ</t>
    </rPh>
    <phoneticPr fontId="72"/>
  </si>
  <si>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2"/>
  </si>
  <si>
    <t>EXCELシート</t>
    <phoneticPr fontId="72"/>
  </si>
  <si>
    <t>画面設計書</t>
    <rPh sb="0" eb="2">
      <t>ガメン</t>
    </rPh>
    <rPh sb="2" eb="5">
      <t>セッケイショ</t>
    </rPh>
    <phoneticPr fontId="8"/>
  </si>
  <si>
    <t>バッチ設計書</t>
    <rPh sb="3" eb="6">
      <t>セッケイショ</t>
    </rPh>
    <phoneticPr fontId="8"/>
  </si>
  <si>
    <t>帳票設計書</t>
    <rPh sb="0" eb="2">
      <t>チョウヒョウ</t>
    </rPh>
    <rPh sb="2" eb="5">
      <t>セッケイショ</t>
    </rPh>
    <phoneticPr fontId="8"/>
  </si>
  <si>
    <t>ＢＩ設計書</t>
    <rPh sb="2" eb="5">
      <t>セッケイショ</t>
    </rPh>
    <phoneticPr fontId="8"/>
  </si>
  <si>
    <t>.Net設計書</t>
    <rPh sb="4" eb="7">
      <t>セッケイショ</t>
    </rPh>
    <phoneticPr fontId="8"/>
  </si>
  <si>
    <t>WebDB設計書</t>
    <rPh sb="5" eb="8">
      <t>セッケイショ</t>
    </rPh>
    <phoneticPr fontId="8"/>
  </si>
  <si>
    <t>帳票設計書</t>
    <rPh sb="0" eb="2">
      <t>チョウヒョウ</t>
    </rPh>
    <rPh sb="2" eb="5">
      <t>セッケイショ</t>
    </rPh>
    <phoneticPr fontId="72"/>
  </si>
  <si>
    <t>汎用申請設計書</t>
    <rPh sb="4" eb="7">
      <t>セッケイショ</t>
    </rPh>
    <phoneticPr fontId="8"/>
  </si>
  <si>
    <t>カスタマイズ</t>
    <phoneticPr fontId="8"/>
  </si>
  <si>
    <t>アドオン</t>
    <phoneticPr fontId="8"/>
  </si>
  <si>
    <t>アドオン</t>
    <phoneticPr fontId="72"/>
  </si>
  <si>
    <t>概要</t>
    <rPh sb="0" eb="2">
      <t>ガイヨウ</t>
    </rPh>
    <phoneticPr fontId="8"/>
  </si>
  <si>
    <t>◎</t>
    <phoneticPr fontId="8"/>
  </si>
  <si>
    <t>※1</t>
    <phoneticPr fontId="72"/>
  </si>
  <si>
    <t>機能概要</t>
  </si>
  <si>
    <t>◎</t>
    <phoneticPr fontId="72"/>
  </si>
  <si>
    <t>レイアウト</t>
    <phoneticPr fontId="8"/>
  </si>
  <si>
    <t>※2</t>
    <phoneticPr fontId="72"/>
  </si>
  <si>
    <t>‐</t>
    <phoneticPr fontId="8"/>
  </si>
  <si>
    <t>アプリケーションフロー</t>
  </si>
  <si>
    <t>ー</t>
    <phoneticPr fontId="72"/>
  </si>
  <si>
    <t>項目説明</t>
    <rPh sb="0" eb="2">
      <t>コウモク</t>
    </rPh>
    <rPh sb="2" eb="4">
      <t>セツメイ</t>
    </rPh>
    <phoneticPr fontId="8"/>
  </si>
  <si>
    <t>△</t>
    <phoneticPr fontId="8"/>
  </si>
  <si>
    <t>○</t>
    <phoneticPr fontId="8"/>
  </si>
  <si>
    <t>データベース設定</t>
  </si>
  <si>
    <t>引数説明</t>
    <rPh sb="0" eb="2">
      <t>ヒキスウ</t>
    </rPh>
    <rPh sb="2" eb="4">
      <t>セツメイ</t>
    </rPh>
    <phoneticPr fontId="8"/>
  </si>
  <si>
    <t>フィールド設定</t>
  </si>
  <si>
    <t>処理概要</t>
    <rPh sb="0" eb="2">
      <t>ショリ</t>
    </rPh>
    <rPh sb="2" eb="4">
      <t>ガイヨウ</t>
    </rPh>
    <phoneticPr fontId="72"/>
  </si>
  <si>
    <t>一覧表示画面設定</t>
  </si>
  <si>
    <t>処理詳細</t>
    <rPh sb="0" eb="2">
      <t>ショリ</t>
    </rPh>
    <rPh sb="2" eb="4">
      <t>ショウサイ</t>
    </rPh>
    <phoneticPr fontId="8"/>
  </si>
  <si>
    <t>表示編集画面設定</t>
  </si>
  <si>
    <t>処理・サービス関連図</t>
    <rPh sb="0" eb="2">
      <t>ショリ</t>
    </rPh>
    <rPh sb="7" eb="9">
      <t>カンレン</t>
    </rPh>
    <rPh sb="9" eb="10">
      <t>ズ</t>
    </rPh>
    <phoneticPr fontId="8"/>
  </si>
  <si>
    <t>明細画面設定</t>
  </si>
  <si>
    <t>△</t>
    <phoneticPr fontId="72"/>
  </si>
  <si>
    <t>※3</t>
    <phoneticPr fontId="72"/>
  </si>
  <si>
    <t>検索入出力仕様</t>
    <rPh sb="0" eb="2">
      <t>ケンサク</t>
    </rPh>
    <rPh sb="2" eb="5">
      <t>ニュウシュツリョク</t>
    </rPh>
    <rPh sb="5" eb="7">
      <t>シヨウ</t>
    </rPh>
    <phoneticPr fontId="8"/>
  </si>
  <si>
    <t>集計表示設定</t>
    <phoneticPr fontId="72"/>
  </si>
  <si>
    <t>※4</t>
    <phoneticPr fontId="72"/>
  </si>
  <si>
    <t>更新入出力仕様</t>
    <rPh sb="0" eb="2">
      <t>コウシン</t>
    </rPh>
    <rPh sb="2" eb="5">
      <t>ニュウシュツリョク</t>
    </rPh>
    <rPh sb="5" eb="7">
      <t>シヨウ</t>
    </rPh>
    <phoneticPr fontId="8"/>
  </si>
  <si>
    <t>絞り込み条件設定</t>
  </si>
  <si>
    <t>※5</t>
    <phoneticPr fontId="72"/>
  </si>
  <si>
    <t>ファイル入出力仕様</t>
    <rPh sb="4" eb="7">
      <t>ニュウシュツリョク</t>
    </rPh>
    <rPh sb="7" eb="9">
      <t>シヨウ</t>
    </rPh>
    <phoneticPr fontId="8"/>
  </si>
  <si>
    <t>その他設定</t>
  </si>
  <si>
    <t>画面遷移</t>
    <rPh sb="0" eb="2">
      <t>ガメン</t>
    </rPh>
    <rPh sb="2" eb="4">
      <t>センイ</t>
    </rPh>
    <phoneticPr fontId="8"/>
  </si>
  <si>
    <t>帳票イメージ</t>
    <rPh sb="0" eb="2">
      <t>チョウヒョウ</t>
    </rPh>
    <phoneticPr fontId="72"/>
  </si>
  <si>
    <t>メッセージ一覧</t>
    <rPh sb="5" eb="7">
      <t>イチラン</t>
    </rPh>
    <phoneticPr fontId="8"/>
  </si>
  <si>
    <t>項目設計</t>
    <rPh sb="0" eb="2">
      <t>コウモク</t>
    </rPh>
    <rPh sb="2" eb="4">
      <t>セッケイ</t>
    </rPh>
    <phoneticPr fontId="72"/>
  </si>
  <si>
    <t>補足説明</t>
    <rPh sb="0" eb="4">
      <t>ホソクセツメイ</t>
    </rPh>
    <phoneticPr fontId="8"/>
  </si>
  <si>
    <t>補足説明</t>
    <phoneticPr fontId="72"/>
  </si>
  <si>
    <t>サービス呼出編集仕様</t>
    <rPh sb="4" eb="6">
      <t>ヨビダシ</t>
    </rPh>
    <rPh sb="6" eb="8">
      <t>ヘンシュウ</t>
    </rPh>
    <rPh sb="8" eb="10">
      <t>シヨウ</t>
    </rPh>
    <phoneticPr fontId="8"/>
  </si>
  <si>
    <t>-</t>
    <phoneticPr fontId="8"/>
  </si>
  <si>
    <t>-</t>
    <phoneticPr fontId="72"/>
  </si>
  <si>
    <t>補足説明(詳細)</t>
    <rPh sb="5" eb="7">
      <t>ショウサイ</t>
    </rPh>
    <phoneticPr fontId="72"/>
  </si>
  <si>
    <t>別シートでカスタマイズ内容を記載する</t>
    <rPh sb="0" eb="1">
      <t>ベツ</t>
    </rPh>
    <rPh sb="11" eb="13">
      <t>ナイヨウ</t>
    </rPh>
    <rPh sb="14" eb="16">
      <t>キサイ</t>
    </rPh>
    <phoneticPr fontId="72"/>
  </si>
  <si>
    <t>単票画面は記載しない</t>
    <rPh sb="0" eb="2">
      <t>タンピョウ</t>
    </rPh>
    <rPh sb="2" eb="4">
      <t>ガメン</t>
    </rPh>
    <rPh sb="5" eb="7">
      <t>キサイ</t>
    </rPh>
    <phoneticPr fontId="72"/>
  </si>
  <si>
    <t>吹き出しでカスタマイズ内容を記載する</t>
    <rPh sb="0" eb="1">
      <t>フ</t>
    </rPh>
    <rPh sb="2" eb="3">
      <t>ダ</t>
    </rPh>
    <rPh sb="11" eb="13">
      <t>ナイヨウ</t>
    </rPh>
    <rPh sb="14" eb="16">
      <t>キサイ</t>
    </rPh>
    <phoneticPr fontId="72"/>
  </si>
  <si>
    <t>集計・グラフ機能を使用する場合に記載する</t>
    <rPh sb="0" eb="2">
      <t>シュウケイ</t>
    </rPh>
    <rPh sb="6" eb="8">
      <t>キノウ</t>
    </rPh>
    <rPh sb="9" eb="11">
      <t>シヨウ</t>
    </rPh>
    <rPh sb="13" eb="15">
      <t>バアイ</t>
    </rPh>
    <rPh sb="16" eb="18">
      <t>キサイ</t>
    </rPh>
    <phoneticPr fontId="72"/>
  </si>
  <si>
    <t>共通設定のみ記載する(個別設定は、記載しない)</t>
    <rPh sb="0" eb="2">
      <t>キョウツウ</t>
    </rPh>
    <rPh sb="2" eb="4">
      <t>セッテイ</t>
    </rPh>
    <rPh sb="6" eb="8">
      <t>キサイ</t>
    </rPh>
    <rPh sb="11" eb="13">
      <t>コベツ</t>
    </rPh>
    <rPh sb="13" eb="15">
      <t>セッテイ</t>
    </rPh>
    <rPh sb="17" eb="19">
      <t>キサイ</t>
    </rPh>
    <phoneticPr fontId="72"/>
  </si>
  <si>
    <t>サブモジュール</t>
    <phoneticPr fontId="8"/>
  </si>
  <si>
    <t>MA_マスタ管理</t>
  </si>
  <si>
    <t>MB_業務共通</t>
  </si>
  <si>
    <t>MG_原価管理</t>
  </si>
  <si>
    <t>MSBA_需給管理</t>
  </si>
  <si>
    <t>基本設計</t>
    <rPh sb="0" eb="2">
      <t>キホン</t>
    </rPh>
    <rPh sb="2" eb="4">
      <t>セッケイ</t>
    </rPh>
    <phoneticPr fontId="8"/>
  </si>
  <si>
    <t>MSBB_販売管理</t>
  </si>
  <si>
    <t>MSBC_生産管理</t>
  </si>
  <si>
    <t>MSBD_購買管理</t>
  </si>
  <si>
    <t>アドオン設計書</t>
    <phoneticPr fontId="8"/>
  </si>
  <si>
    <t>MSBE_在庫物流管理</t>
  </si>
  <si>
    <t>MSBF_品質管理</t>
  </si>
  <si>
    <t>MSBG_債権管理</t>
  </si>
  <si>
    <t>MSBH_債務管理</t>
  </si>
  <si>
    <t>MSBI_締処理</t>
  </si>
  <si>
    <t>MSUA_リスト・入力補助</t>
  </si>
  <si>
    <t>顧客</t>
    <rPh sb="0" eb="2">
      <t>コキャク</t>
    </rPh>
    <phoneticPr fontId="8"/>
  </si>
  <si>
    <t>株式会社クラウン・パッケージ</t>
    <rPh sb="0" eb="4">
      <t>カブシキガイシャ</t>
    </rPh>
    <phoneticPr fontId="8"/>
  </si>
  <si>
    <t>PF_ESBアダプタ</t>
  </si>
  <si>
    <t>プロジェクト名</t>
    <rPh sb="6" eb="7">
      <t>メイ</t>
    </rPh>
    <phoneticPr fontId="8"/>
  </si>
  <si>
    <t>基幹システム刷新PJ</t>
    <rPh sb="0" eb="2">
      <t>キカン</t>
    </rPh>
    <rPh sb="6" eb="8">
      <t>サッシン</t>
    </rPh>
    <phoneticPr fontId="8"/>
  </si>
  <si>
    <t>機能区分</t>
    <rPh sb="0" eb="2">
      <t>キノウ</t>
    </rPh>
    <rPh sb="2" eb="4">
      <t>クブン</t>
    </rPh>
    <phoneticPr fontId="8"/>
  </si>
  <si>
    <t>画面</t>
    <rPh sb="0" eb="2">
      <t>ガメン</t>
    </rPh>
    <phoneticPr fontId="8"/>
  </si>
  <si>
    <t>文書番号</t>
    <rPh sb="0" eb="2">
      <t>ブンショ</t>
    </rPh>
    <rPh sb="2" eb="4">
      <t>バンゴウ</t>
    </rPh>
    <phoneticPr fontId="8"/>
  </si>
  <si>
    <t>帳票</t>
    <rPh sb="0" eb="2">
      <t>チョウヒョウ</t>
    </rPh>
    <phoneticPr fontId="8"/>
  </si>
  <si>
    <t>バッチ</t>
    <phoneticPr fontId="8"/>
  </si>
  <si>
    <t>Ｒｅｖ．</t>
    <phoneticPr fontId="8"/>
  </si>
  <si>
    <t>マスタ</t>
    <phoneticPr fontId="8"/>
  </si>
  <si>
    <t>機密性区分</t>
    <rPh sb="0" eb="2">
      <t>キミツ</t>
    </rPh>
    <rPh sb="2" eb="3">
      <t>セイ</t>
    </rPh>
    <rPh sb="3" eb="5">
      <t>クブン</t>
    </rPh>
    <phoneticPr fontId="8"/>
  </si>
  <si>
    <t>取扱注意（Ｃ）</t>
    <rPh sb="0" eb="2">
      <t>トリアツカ</t>
    </rPh>
    <rPh sb="2" eb="4">
      <t>チュウイ</t>
    </rPh>
    <phoneticPr fontId="8"/>
  </si>
  <si>
    <t>開発区分</t>
    <rPh sb="0" eb="2">
      <t>カイハツ</t>
    </rPh>
    <rPh sb="2" eb="4">
      <t>クブン</t>
    </rPh>
    <phoneticPr fontId="8"/>
  </si>
  <si>
    <t>システム名</t>
    <rPh sb="4" eb="5">
      <t>メイ</t>
    </rPh>
    <phoneticPr fontId="8"/>
  </si>
  <si>
    <t>Webシステム</t>
    <phoneticPr fontId="8"/>
  </si>
  <si>
    <t>Ver.</t>
    <phoneticPr fontId="8"/>
  </si>
  <si>
    <t>7.0.2</t>
    <phoneticPr fontId="8"/>
  </si>
  <si>
    <t>－</t>
    <phoneticPr fontId="8"/>
  </si>
  <si>
    <t>MSBB_販売管理</t>
    <phoneticPr fontId="8"/>
  </si>
  <si>
    <t>機能名</t>
    <rPh sb="0" eb="2">
      <t>キノウ</t>
    </rPh>
    <rPh sb="2" eb="3">
      <t>メイ</t>
    </rPh>
    <phoneticPr fontId="8"/>
  </si>
  <si>
    <t>機能ID</t>
    <rPh sb="0" eb="2">
      <t>キノウ</t>
    </rPh>
    <phoneticPr fontId="8"/>
  </si>
  <si>
    <t>アドオン</t>
  </si>
  <si>
    <t>作成</t>
    <rPh sb="0" eb="2">
      <t>サクセイ</t>
    </rPh>
    <phoneticPr fontId="8"/>
  </si>
  <si>
    <t>最終更新</t>
    <rPh sb="0" eb="2">
      <t>サイシュウ</t>
    </rPh>
    <rPh sb="2" eb="4">
      <t>コウシン</t>
    </rPh>
    <phoneticPr fontId="8"/>
  </si>
  <si>
    <t>ご確認</t>
    <rPh sb="1" eb="3">
      <t>カクニン</t>
    </rPh>
    <phoneticPr fontId="8"/>
  </si>
  <si>
    <t>MDSOL</t>
  </si>
  <si>
    <t>画面ID</t>
    <rPh sb="0" eb="2">
      <t>ガメン</t>
    </rPh>
    <phoneticPr fontId="8"/>
  </si>
  <si>
    <t>画面名</t>
    <rPh sb="0" eb="2">
      <t>ガメン</t>
    </rPh>
    <rPh sb="2" eb="3">
      <t>メイ</t>
    </rPh>
    <phoneticPr fontId="8"/>
  </si>
  <si>
    <t>Version</t>
    <phoneticPr fontId="8"/>
  </si>
  <si>
    <t>Revision</t>
    <phoneticPr fontId="8"/>
  </si>
  <si>
    <t>M7-US-1140</t>
    <phoneticPr fontId="8"/>
  </si>
  <si>
    <t>MSBBPA020</t>
    <phoneticPr fontId="8"/>
  </si>
  <si>
    <t>Web見積計算書一覧照会</t>
    <phoneticPr fontId="8"/>
  </si>
  <si>
    <t>1.0.0</t>
    <phoneticPr fontId="8"/>
  </si>
  <si>
    <t>r01.00</t>
    <phoneticPr fontId="8"/>
  </si>
  <si>
    <t>共通（元データ）</t>
    <rPh sb="0" eb="2">
      <t>キョウツウ</t>
    </rPh>
    <rPh sb="3" eb="4">
      <t>モト</t>
    </rPh>
    <phoneticPr fontId="8"/>
  </si>
  <si>
    <t>文書名</t>
    <rPh sb="0" eb="2">
      <t>ブンショ</t>
    </rPh>
    <rPh sb="2" eb="3">
      <t>メイ</t>
    </rPh>
    <phoneticPr fontId="8"/>
  </si>
  <si>
    <t>モジュールID</t>
  </si>
  <si>
    <t>MS</t>
    <phoneticPr fontId="8"/>
  </si>
  <si>
    <t>モジュール名</t>
    <rPh sb="5" eb="6">
      <t>メイ</t>
    </rPh>
    <phoneticPr fontId="8"/>
  </si>
  <si>
    <t>Version</t>
  </si>
  <si>
    <t>Rev.</t>
  </si>
  <si>
    <t>画面説明書</t>
  </si>
  <si>
    <t>ｻﾌﾞﾓｼﾞｭｰﾙID</t>
  </si>
  <si>
    <t>MSBB</t>
    <phoneticPr fontId="8"/>
  </si>
  <si>
    <t>ｻﾌﾞﾓｼﾞｭｰﾙ名</t>
    <rPh sb="9" eb="10">
      <t>メイ</t>
    </rPh>
    <phoneticPr fontId="8"/>
  </si>
  <si>
    <t>販売Webシステム</t>
    <rPh sb="0" eb="2">
      <t>ハンバイ</t>
    </rPh>
    <phoneticPr fontId="8"/>
  </si>
  <si>
    <t>M7-US-1140</t>
  </si>
  <si>
    <t>r00.00</t>
    <phoneticPr fontId="8"/>
  </si>
  <si>
    <t>表紙</t>
  </si>
  <si>
    <t>表題</t>
    <rPh sb="0" eb="2">
      <t>ヒョウダイ</t>
    </rPh>
    <phoneticPr fontId="8"/>
  </si>
  <si>
    <t>MSBBPA020</t>
  </si>
  <si>
    <t>共通（リンク用）</t>
    <rPh sb="0" eb="2">
      <t>キョウツウ</t>
    </rPh>
    <rPh sb="6" eb="7">
      <t>ヨウ</t>
    </rPh>
    <phoneticPr fontId="8"/>
  </si>
  <si>
    <t>モジュールID</t>
    <phoneticPr fontId="8"/>
  </si>
  <si>
    <t>Rev.</t>
    <phoneticPr fontId="8"/>
  </si>
  <si>
    <t>ｻﾌﾞﾓｼﾞｭｰﾙID</t>
    <phoneticPr fontId="8"/>
  </si>
  <si>
    <t>概要シート用</t>
    <rPh sb="0" eb="2">
      <t>ガイヨウ</t>
    </rPh>
    <rPh sb="5" eb="6">
      <t>ヨウ</t>
    </rPh>
    <phoneticPr fontId="8"/>
  </si>
  <si>
    <t>サブモジュールID</t>
    <phoneticPr fontId="8"/>
  </si>
  <si>
    <t>サブモジュール名</t>
    <rPh sb="7" eb="8">
      <t>メイ</t>
    </rPh>
    <phoneticPr fontId="8"/>
  </si>
  <si>
    <t>7.0.2</t>
  </si>
  <si>
    <t>第7章</t>
    <rPh sb="2" eb="3">
      <t>ショウ</t>
    </rPh>
    <phoneticPr fontId="8"/>
  </si>
  <si>
    <t>改訂</t>
    <phoneticPr fontId="8"/>
  </si>
  <si>
    <t>作成者</t>
    <rPh sb="0" eb="3">
      <t>サクセイシャ</t>
    </rPh>
    <phoneticPr fontId="86"/>
  </si>
  <si>
    <t>MDSOL</t>
    <phoneticPr fontId="8"/>
  </si>
  <si>
    <t>作成日</t>
    <phoneticPr fontId="8"/>
  </si>
  <si>
    <t>修正者</t>
    <rPh sb="0" eb="2">
      <t>シュウセイ</t>
    </rPh>
    <rPh sb="2" eb="3">
      <t>シャ</t>
    </rPh>
    <phoneticPr fontId="8"/>
  </si>
  <si>
    <t>改訂日</t>
    <rPh sb="0" eb="2">
      <t>カイテイ</t>
    </rPh>
    <phoneticPr fontId="8"/>
  </si>
  <si>
    <t>改定内容</t>
    <phoneticPr fontId="8"/>
  </si>
  <si>
    <t>頁</t>
    <rPh sb="0" eb="1">
      <t>ページ</t>
    </rPh>
    <phoneticPr fontId="8"/>
  </si>
  <si>
    <t>変更日
変更者</t>
    <rPh sb="0" eb="3">
      <t>ヘンコウビ</t>
    </rPh>
    <rPh sb="4" eb="6">
      <t>ヘンコウ</t>
    </rPh>
    <rPh sb="6" eb="7">
      <t>シャ</t>
    </rPh>
    <phoneticPr fontId="8"/>
  </si>
  <si>
    <t>確認日
確認者</t>
    <rPh sb="0" eb="2">
      <t>カクニン</t>
    </rPh>
    <rPh sb="2" eb="3">
      <t>ヒ</t>
    </rPh>
    <rPh sb="4" eb="6">
      <t>カクニン</t>
    </rPh>
    <rPh sb="6" eb="7">
      <t>シャ</t>
    </rPh>
    <phoneticPr fontId="8"/>
  </si>
  <si>
    <t>新規作成</t>
    <rPh sb="0" eb="2">
      <t>シンキ</t>
    </rPh>
    <rPh sb="2" eb="4">
      <t>サクセイ</t>
    </rPh>
    <phoneticPr fontId="8"/>
  </si>
  <si>
    <t>【説明】</t>
    <rPh sb="1" eb="3">
      <t>セツメイ</t>
    </rPh>
    <phoneticPr fontId="8"/>
  </si>
  <si>
    <t>見積計算書の一覧照会画面</t>
    <rPh sb="0" eb="2">
      <t>ミツモリ</t>
    </rPh>
    <rPh sb="2" eb="4">
      <t>ケイサン</t>
    </rPh>
    <rPh sb="6" eb="8">
      <t>イチラン</t>
    </rPh>
    <rPh sb="8" eb="10">
      <t>ショウカイ</t>
    </rPh>
    <rPh sb="10" eb="12">
      <t>ガメン</t>
    </rPh>
    <phoneticPr fontId="8"/>
  </si>
  <si>
    <t>【目的】</t>
    <rPh sb="1" eb="3">
      <t>モクテキ</t>
    </rPh>
    <phoneticPr fontId="8"/>
  </si>
  <si>
    <t>見積計算書を一覧照会する、見積計算書画面へ遷移する(参照・訂正)</t>
    <rPh sb="0" eb="5">
      <t>ミツモリケイサンショ</t>
    </rPh>
    <rPh sb="6" eb="8">
      <t>イチラン</t>
    </rPh>
    <rPh sb="8" eb="10">
      <t>ショウカイ</t>
    </rPh>
    <rPh sb="18" eb="20">
      <t>ガメン</t>
    </rPh>
    <rPh sb="21" eb="23">
      <t>センイ</t>
    </rPh>
    <rPh sb="26" eb="28">
      <t>サンショウ</t>
    </rPh>
    <rPh sb="29" eb="31">
      <t>テイセイ</t>
    </rPh>
    <phoneticPr fontId="8"/>
  </si>
  <si>
    <t>見積計算書を一括発行する</t>
    <rPh sb="0" eb="5">
      <t>ミツモリケイサンショ</t>
    </rPh>
    <rPh sb="6" eb="8">
      <t>イッカツハッコウ</t>
    </rPh>
    <phoneticPr fontId="8"/>
  </si>
  <si>
    <t>【処理関連図/サービス関連図】</t>
    <phoneticPr fontId="8"/>
  </si>
  <si>
    <t>※処理・サービス関連図シートに詳細記載</t>
    <rPh sb="15" eb="17">
      <t>ショウサイ</t>
    </rPh>
    <rPh sb="17" eb="19">
      <t>キサイ</t>
    </rPh>
    <phoneticPr fontId="8"/>
  </si>
  <si>
    <t>【オペレーション一覧】</t>
    <rPh sb="8" eb="10">
      <t>イチラン</t>
    </rPh>
    <phoneticPr fontId="8"/>
  </si>
  <si>
    <t>見積計算書の検索・照会処理を行う</t>
    <rPh sb="9" eb="11">
      <t>ショウカイ</t>
    </rPh>
    <phoneticPr fontId="8"/>
  </si>
  <si>
    <t>見積計算書の帳票発行を行う</t>
    <rPh sb="6" eb="8">
      <t>チョウヒョウ</t>
    </rPh>
    <rPh sb="8" eb="10">
      <t>ハッコウ</t>
    </rPh>
    <rPh sb="11" eb="12">
      <t>オコナ</t>
    </rPh>
    <phoneticPr fontId="8"/>
  </si>
  <si>
    <t>見積計算書のCSV出力を行う</t>
    <rPh sb="9" eb="11">
      <t>シュツリョク</t>
    </rPh>
    <rPh sb="12" eb="13">
      <t>オコナ</t>
    </rPh>
    <phoneticPr fontId="8"/>
  </si>
  <si>
    <t>【SQLID一覧】</t>
    <rPh sb="6" eb="8">
      <t>イチラン</t>
    </rPh>
    <phoneticPr fontId="8"/>
  </si>
  <si>
    <t>なし</t>
    <phoneticPr fontId="8"/>
  </si>
  <si>
    <t>【ソート順】</t>
    <rPh sb="4" eb="5">
      <t>ジュン</t>
    </rPh>
    <phoneticPr fontId="8"/>
  </si>
  <si>
    <t>担当、得意先、案件NO、見積計算書NO</t>
    <phoneticPr fontId="8"/>
  </si>
  <si>
    <t>【データアクセスコントロール】</t>
    <phoneticPr fontId="8"/>
  </si>
  <si>
    <t>拠点による制御</t>
    <rPh sb="0" eb="2">
      <t>キョテン</t>
    </rPh>
    <rPh sb="5" eb="7">
      <t>セイギョ</t>
    </rPh>
    <phoneticPr fontId="8"/>
  </si>
  <si>
    <t>※詳細は、【MSBBPA000】_共通設計書_アドオン(Webシステム共通仕様)にて定義</t>
    <rPh sb="1" eb="3">
      <t>ショウサイ</t>
    </rPh>
    <rPh sb="42" eb="44">
      <t>テイギ</t>
    </rPh>
    <phoneticPr fontId="8"/>
  </si>
  <si>
    <t>【自由記述】</t>
    <rPh sb="1" eb="3">
      <t>ジユウ</t>
    </rPh>
    <rPh sb="3" eb="5">
      <t>キジュツ</t>
    </rPh>
    <phoneticPr fontId="8"/>
  </si>
  <si>
    <t>画面イメージ</t>
    <rPh sb="0" eb="2">
      <t>ガメン</t>
    </rPh>
    <phoneticPr fontId="8"/>
  </si>
  <si>
    <t>≫凡例</t>
    <rPh sb="1" eb="3">
      <t>ハンレイ</t>
    </rPh>
    <phoneticPr fontId="8"/>
  </si>
  <si>
    <t>・・・</t>
    <phoneticPr fontId="8"/>
  </si>
  <si>
    <t>ボタン</t>
    <phoneticPr fontId="8"/>
  </si>
  <si>
    <t>見積計算書NO</t>
  </si>
  <si>
    <t>検索項目(検索画面表示選択)</t>
    <rPh sb="0" eb="2">
      <t>ケンサク</t>
    </rPh>
    <rPh sb="2" eb="4">
      <t>コウモク</t>
    </rPh>
    <rPh sb="5" eb="7">
      <t>ケンサク</t>
    </rPh>
    <rPh sb="7" eb="9">
      <t>ガメン</t>
    </rPh>
    <rPh sb="9" eb="11">
      <t>ヒョウジ</t>
    </rPh>
    <rPh sb="11" eb="13">
      <t>センタク</t>
    </rPh>
    <phoneticPr fontId="8"/>
  </si>
  <si>
    <t>参照情報</t>
    <rPh sb="0" eb="4">
      <t>サンショウジョウホウ</t>
    </rPh>
    <phoneticPr fontId="8"/>
  </si>
  <si>
    <t>品名</t>
    <rPh sb="0" eb="2">
      <t>ヒンメイ</t>
    </rPh>
    <phoneticPr fontId="8"/>
  </si>
  <si>
    <t>入力項目</t>
    <rPh sb="0" eb="2">
      <t>ニュウリョク</t>
    </rPh>
    <rPh sb="2" eb="4">
      <t>コウモク</t>
    </rPh>
    <phoneticPr fontId="8"/>
  </si>
  <si>
    <t>得意先</t>
    <rPh sb="0" eb="3">
      <t>トクイサキ</t>
    </rPh>
    <phoneticPr fontId="8"/>
  </si>
  <si>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8"/>
  </si>
  <si>
    <t>担当者</t>
    <rPh sb="0" eb="3">
      <t>タントウシャ</t>
    </rPh>
    <phoneticPr fontId="8"/>
  </si>
  <si>
    <t>操作種別</t>
    <rPh sb="0" eb="2">
      <t>ソウサ</t>
    </rPh>
    <rPh sb="2" eb="4">
      <t>シュベツ</t>
    </rPh>
    <phoneticPr fontId="8"/>
  </si>
  <si>
    <t>●登録</t>
    <rPh sb="1" eb="3">
      <t>トウロク</t>
    </rPh>
    <phoneticPr fontId="8"/>
  </si>
  <si>
    <t>○訂正</t>
    <rPh sb="1" eb="3">
      <t>テイセイ</t>
    </rPh>
    <phoneticPr fontId="8"/>
  </si>
  <si>
    <t>選択項目(一つのみ選択可能)</t>
    <rPh sb="0" eb="2">
      <t>センタク</t>
    </rPh>
    <rPh sb="2" eb="4">
      <t>コウモク</t>
    </rPh>
    <rPh sb="5" eb="6">
      <t>ヒト</t>
    </rPh>
    <rPh sb="9" eb="11">
      <t>センタク</t>
    </rPh>
    <rPh sb="11" eb="13">
      <t>カノウ</t>
    </rPh>
    <phoneticPr fontId="8"/>
  </si>
  <si>
    <t>受注区分</t>
    <rPh sb="0" eb="2">
      <t>ジュチュウ</t>
    </rPh>
    <rPh sb="2" eb="4">
      <t>クブン</t>
    </rPh>
    <phoneticPr fontId="8"/>
  </si>
  <si>
    <t>作業順</t>
    <rPh sb="0" eb="2">
      <t>サギョウ</t>
    </rPh>
    <rPh sb="2" eb="3">
      <t>ジュン</t>
    </rPh>
    <phoneticPr fontId="8"/>
  </si>
  <si>
    <t>☑AAA</t>
    <phoneticPr fontId="8"/>
  </si>
  <si>
    <t>☑BBB</t>
    <phoneticPr fontId="8"/>
  </si>
  <si>
    <t>選択項目(複数選択可能)</t>
    <rPh sb="0" eb="2">
      <t>センタク</t>
    </rPh>
    <rPh sb="2" eb="4">
      <t>コウモク</t>
    </rPh>
    <rPh sb="5" eb="7">
      <t>フクスウ</t>
    </rPh>
    <rPh sb="7" eb="9">
      <t>センタク</t>
    </rPh>
    <rPh sb="9" eb="11">
      <t>カノウ</t>
    </rPh>
    <phoneticPr fontId="8"/>
  </si>
  <si>
    <t>見積作成日</t>
    <rPh sb="0" eb="2">
      <t>ミツモリ</t>
    </rPh>
    <rPh sb="2" eb="4">
      <t>サクセイ</t>
    </rPh>
    <rPh sb="4" eb="5">
      <t>ビ</t>
    </rPh>
    <phoneticPr fontId="8"/>
  </si>
  <si>
    <t>カレンダー形式</t>
    <rPh sb="5" eb="7">
      <t>ケイシキ</t>
    </rPh>
    <phoneticPr fontId="8"/>
  </si>
  <si>
    <t>MDSOL 野村　2022/10/25 修正しました(カレンダー形式 誤字対応)</t>
    <rPh sb="6" eb="8">
      <t>ノムラ</t>
    </rPh>
    <rPh sb="20" eb="22">
      <t>シュウセイ</t>
    </rPh>
    <rPh sb="35" eb="39">
      <t>ゴジタイオウ</t>
    </rPh>
    <phoneticPr fontId="8"/>
  </si>
  <si>
    <t>2022/10/27 落合　問題なし</t>
    <rPh sb="11" eb="13">
      <t>オチアイ</t>
    </rPh>
    <rPh sb="14" eb="16">
      <t>モンダイ</t>
    </rPh>
    <phoneticPr fontId="8"/>
  </si>
  <si>
    <t>MDSOL 野村　2022/10/25 修正しました(メーカ追加)</t>
    <rPh sb="6" eb="8">
      <t>ノムラ</t>
    </rPh>
    <rPh sb="20" eb="22">
      <t>シュウセイ</t>
    </rPh>
    <rPh sb="30" eb="32">
      <t>ツイカ</t>
    </rPh>
    <phoneticPr fontId="8"/>
  </si>
  <si>
    <t>【MSBBPA080】_画面設計書_アドオン(Web受注一覧照会)の横展開</t>
    <rPh sb="34" eb="37">
      <t>ヨコテンカイ</t>
    </rPh>
    <phoneticPr fontId="8"/>
  </si>
  <si>
    <t>CP指摘　2022/10/02　落合　検索条件が多すぎる為、レイアウトを右記のようにする→</t>
  </si>
  <si>
    <t>詳細検索は折りたたんだ状態で表示し、必要時のみ入力する</t>
  </si>
  <si>
    <t>見積検索も合わせてください</t>
  </si>
  <si>
    <t>MDSOL 野村　2022/10/25 レイアウト修正→見積を合わせて修正します</t>
    <rPh sb="6" eb="8">
      <t>ノムラ</t>
    </rPh>
    <rPh sb="25" eb="27">
      <t>シュウセイ</t>
    </rPh>
    <rPh sb="35" eb="37">
      <t>シュウセイ</t>
    </rPh>
    <phoneticPr fontId="8"/>
  </si>
  <si>
    <t>拠点</t>
    <rPh sb="0" eb="2">
      <t>キョテン</t>
    </rPh>
    <phoneticPr fontId="8"/>
  </si>
  <si>
    <t>*</t>
    <phoneticPr fontId="8"/>
  </si>
  <si>
    <t>あいまい検索可能</t>
    <rPh sb="4" eb="6">
      <t>ケンサク</t>
    </rPh>
    <rPh sb="6" eb="8">
      <t>カノウ</t>
    </rPh>
    <phoneticPr fontId="8"/>
  </si>
  <si>
    <t>(得意先名:オートフィルタ)</t>
    <rPh sb="1" eb="5">
      <t>トクイサキメイ</t>
    </rPh>
    <phoneticPr fontId="8"/>
  </si>
  <si>
    <t>見積担当者</t>
    <rPh sb="0" eb="2">
      <t>ミツモリ</t>
    </rPh>
    <phoneticPr fontId="8"/>
  </si>
  <si>
    <t>案件No</t>
    <phoneticPr fontId="8"/>
  </si>
  <si>
    <t>顧客品名</t>
    <rPh sb="0" eb="2">
      <t>コキャク</t>
    </rPh>
    <rPh sb="2" eb="4">
      <t>ヒンメイ</t>
    </rPh>
    <phoneticPr fontId="8"/>
  </si>
  <si>
    <t>見積作成日</t>
    <rPh sb="0" eb="5">
      <t>ミツモリサクセイビ</t>
    </rPh>
    <phoneticPr fontId="8"/>
  </si>
  <si>
    <t>~</t>
    <phoneticPr fontId="8"/>
  </si>
  <si>
    <t>受注区分</t>
    <rPh sb="0" eb="4">
      <t>ジュチュウクブン</t>
    </rPh>
    <phoneticPr fontId="8"/>
  </si>
  <si>
    <t>製品</t>
    <rPh sb="0" eb="2">
      <t>セイヒン</t>
    </rPh>
    <phoneticPr fontId="8"/>
  </si>
  <si>
    <t>大</t>
  </si>
  <si>
    <t>中</t>
    <rPh sb="0" eb="1">
      <t>チュウ</t>
    </rPh>
    <phoneticPr fontId="8"/>
  </si>
  <si>
    <t>小</t>
    <rPh sb="0" eb="1">
      <t>ショウ</t>
    </rPh>
    <phoneticPr fontId="8"/>
  </si>
  <si>
    <t>親子区分</t>
    <rPh sb="0" eb="4">
      <t>オヤコクブン</t>
    </rPh>
    <phoneticPr fontId="8"/>
  </si>
  <si>
    <t>FSC認証区分</t>
    <rPh sb="3" eb="5">
      <t>ニンショウ</t>
    </rPh>
    <rPh sb="5" eb="7">
      <t>クブン</t>
    </rPh>
    <phoneticPr fontId="8"/>
  </si>
  <si>
    <t>FSC材質区分</t>
    <rPh sb="3" eb="5">
      <t>ザイシツ</t>
    </rPh>
    <rPh sb="5" eb="7">
      <t>クブン</t>
    </rPh>
    <phoneticPr fontId="8"/>
  </si>
  <si>
    <t>原紙</t>
    <rPh sb="0" eb="2">
      <t>ゲンシ</t>
    </rPh>
    <phoneticPr fontId="8"/>
  </si>
  <si>
    <t>印刷</t>
    <rPh sb="0" eb="2">
      <t>インサツ</t>
    </rPh>
    <phoneticPr fontId="8"/>
  </si>
  <si>
    <t>エンボス</t>
    <phoneticPr fontId="8"/>
  </si>
  <si>
    <t>メーカ</t>
    <phoneticPr fontId="8"/>
  </si>
  <si>
    <t>E</t>
  </si>
  <si>
    <t>表構成</t>
  </si>
  <si>
    <t>(メーカ名:ｵｰﾄﾌｨﾙﾀ)</t>
    <phoneticPr fontId="8"/>
  </si>
  <si>
    <t>シート寸法</t>
    <rPh sb="3" eb="5">
      <t>スンポウ</t>
    </rPh>
    <phoneticPr fontId="8"/>
  </si>
  <si>
    <t>巾</t>
    <rPh sb="0" eb="1">
      <t>ハバ</t>
    </rPh>
    <phoneticPr fontId="8"/>
  </si>
  <si>
    <t>流れ</t>
    <rPh sb="0" eb="1">
      <t>ナガ</t>
    </rPh>
    <phoneticPr fontId="8"/>
  </si>
  <si>
    <t>刃渡り（mm)</t>
    <rPh sb="0" eb="2">
      <t>ハワタ</t>
    </rPh>
    <phoneticPr fontId="8"/>
  </si>
  <si>
    <t>詳細検索</t>
    <phoneticPr fontId="8"/>
  </si>
  <si>
    <t>ー</t>
  </si>
  <si>
    <t>中構成</t>
  </si>
  <si>
    <t>裏構成</t>
  </si>
  <si>
    <t>製品形状</t>
    <rPh sb="0" eb="2">
      <t>セイヒン</t>
    </rPh>
    <rPh sb="2" eb="4">
      <t>ケイジョウ</t>
    </rPh>
    <phoneticPr fontId="8"/>
  </si>
  <si>
    <t>物流区分</t>
    <rPh sb="0" eb="2">
      <t>ブツリュウ</t>
    </rPh>
    <rPh sb="2" eb="4">
      <t>クブン</t>
    </rPh>
    <phoneticPr fontId="8"/>
  </si>
  <si>
    <t>印刷備考</t>
    <rPh sb="0" eb="2">
      <t>インサツ</t>
    </rPh>
    <rPh sb="2" eb="4">
      <t>ビコウ</t>
    </rPh>
    <phoneticPr fontId="8"/>
  </si>
  <si>
    <t>40byte</t>
    <phoneticPr fontId="8"/>
  </si>
  <si>
    <t>製造備考</t>
    <rPh sb="0" eb="4">
      <t>セイゾウビコウ</t>
    </rPh>
    <phoneticPr fontId="8"/>
  </si>
  <si>
    <t>伝票備考</t>
    <rPh sb="0" eb="2">
      <t>デンピョウ</t>
    </rPh>
    <rPh sb="2" eb="4">
      <t>ビコウ</t>
    </rPh>
    <phoneticPr fontId="8"/>
  </si>
  <si>
    <t>納入備考</t>
    <rPh sb="0" eb="2">
      <t>ノウニュウ</t>
    </rPh>
    <rPh sb="2" eb="4">
      <t>ビコウ</t>
    </rPh>
    <phoneticPr fontId="8"/>
  </si>
  <si>
    <t>出荷備考１</t>
    <rPh sb="0" eb="2">
      <t>シュッカ</t>
    </rPh>
    <rPh sb="2" eb="4">
      <t>ビコウ</t>
    </rPh>
    <phoneticPr fontId="8"/>
  </si>
  <si>
    <t>出荷備考２</t>
    <rPh sb="0" eb="2">
      <t>シュッカ</t>
    </rPh>
    <rPh sb="2" eb="4">
      <t>ビコウ</t>
    </rPh>
    <phoneticPr fontId="8"/>
  </si>
  <si>
    <t>決定予想</t>
    <rPh sb="0" eb="4">
      <t>ケッテイヨソウ</t>
    </rPh>
    <phoneticPr fontId="8"/>
  </si>
  <si>
    <t>☑決定予想のみ</t>
    <rPh sb="1" eb="5">
      <t>ケッテイヨソウ</t>
    </rPh>
    <phoneticPr fontId="8"/>
  </si>
  <si>
    <t>見積区分</t>
    <rPh sb="0" eb="4">
      <t>ミツモリクブン</t>
    </rPh>
    <phoneticPr fontId="8"/>
  </si>
  <si>
    <t>☑通常</t>
    <rPh sb="1" eb="3">
      <t>ツウジョウ</t>
    </rPh>
    <phoneticPr fontId="8"/>
  </si>
  <si>
    <t>☑決定</t>
    <rPh sb="1" eb="3">
      <t>ケッテイ</t>
    </rPh>
    <phoneticPr fontId="8"/>
  </si>
  <si>
    <t>ステータス</t>
    <phoneticPr fontId="8"/>
  </si>
  <si>
    <t>☑未承認</t>
    <rPh sb="1" eb="4">
      <t>ミショウニン</t>
    </rPh>
    <phoneticPr fontId="8"/>
  </si>
  <si>
    <t>☑承認済</t>
    <rPh sb="1" eb="3">
      <t>ショウニン</t>
    </rPh>
    <rPh sb="3" eb="4">
      <t>スミ</t>
    </rPh>
    <phoneticPr fontId="8"/>
  </si>
  <si>
    <t>☑マスタ採用済</t>
    <rPh sb="4" eb="6">
      <t>サイヨウ</t>
    </rPh>
    <rPh sb="6" eb="7">
      <t>ズ</t>
    </rPh>
    <phoneticPr fontId="8"/>
  </si>
  <si>
    <t>☑受注済</t>
    <rPh sb="1" eb="3">
      <t>ジュチュウ</t>
    </rPh>
    <rPh sb="3" eb="4">
      <t>スミ</t>
    </rPh>
    <phoneticPr fontId="8"/>
  </si>
  <si>
    <t>NO</t>
  </si>
  <si>
    <t>担当</t>
    <rPh sb="0" eb="2">
      <t>タントウ</t>
    </rPh>
    <phoneticPr fontId="8"/>
  </si>
  <si>
    <t>担当者名</t>
    <rPh sb="0" eb="3">
      <t>タントウシャ</t>
    </rPh>
    <rPh sb="3" eb="4">
      <t>メイ</t>
    </rPh>
    <phoneticPr fontId="8"/>
  </si>
  <si>
    <t>得意先名</t>
    <rPh sb="3" eb="4">
      <t>メイ</t>
    </rPh>
    <phoneticPr fontId="8"/>
  </si>
  <si>
    <t>案件NO</t>
    <rPh sb="0" eb="2">
      <t>アンケン</t>
    </rPh>
    <phoneticPr fontId="8"/>
  </si>
  <si>
    <t>案件名</t>
    <rPh sb="0" eb="3">
      <t>アンケンメイ</t>
    </rPh>
    <phoneticPr fontId="8"/>
  </si>
  <si>
    <t>見積計算書NO</t>
    <rPh sb="0" eb="5">
      <t>ミツモリケイサンショ</t>
    </rPh>
    <phoneticPr fontId="8"/>
  </si>
  <si>
    <t>見積作成日</t>
    <phoneticPr fontId="8"/>
  </si>
  <si>
    <t>顧客品名</t>
    <phoneticPr fontId="8"/>
  </si>
  <si>
    <t>見積数</t>
    <rPh sb="0" eb="3">
      <t>ミツモリスウ</t>
    </rPh>
    <phoneticPr fontId="8"/>
  </si>
  <si>
    <t>決定予想</t>
    <rPh sb="0" eb="2">
      <t>ケッテイ</t>
    </rPh>
    <rPh sb="2" eb="4">
      <t>ヨソウ</t>
    </rPh>
    <phoneticPr fontId="8"/>
  </si>
  <si>
    <t>見積平米</t>
    <rPh sb="0" eb="2">
      <t>ミツモリ</t>
    </rPh>
    <rPh sb="2" eb="4">
      <t>ヘイベイ</t>
    </rPh>
    <phoneticPr fontId="8"/>
  </si>
  <si>
    <t>㎡単価</t>
    <rPh sb="1" eb="3">
      <t>タンカ</t>
    </rPh>
    <phoneticPr fontId="8"/>
  </si>
  <si>
    <t>金額</t>
    <rPh sb="0" eb="2">
      <t>キンガク</t>
    </rPh>
    <phoneticPr fontId="8"/>
  </si>
  <si>
    <t>見積区分</t>
    <rPh sb="0" eb="2">
      <t>ミツモリ</t>
    </rPh>
    <rPh sb="2" eb="4">
      <t>クブン</t>
    </rPh>
    <phoneticPr fontId="8"/>
  </si>
  <si>
    <t>発行</t>
    <rPh sb="0" eb="2">
      <t>ハッコウ</t>
    </rPh>
    <phoneticPr fontId="8"/>
  </si>
  <si>
    <t>製品コード</t>
    <rPh sb="0" eb="2">
      <t>セイヒン</t>
    </rPh>
    <phoneticPr fontId="8"/>
  </si>
  <si>
    <t>1</t>
    <phoneticPr fontId="8"/>
  </si>
  <si>
    <t>1234</t>
    <phoneticPr fontId="8"/>
  </si>
  <si>
    <t>XXXXX6</t>
    <phoneticPr fontId="8"/>
  </si>
  <si>
    <t>12345</t>
    <phoneticPr fontId="8"/>
  </si>
  <si>
    <t>XXXXXXX8</t>
    <phoneticPr fontId="8"/>
  </si>
  <si>
    <t>1234567-001</t>
    <phoneticPr fontId="8"/>
  </si>
  <si>
    <t>12345678-01</t>
    <phoneticPr fontId="8"/>
  </si>
  <si>
    <t>2022/7/1</t>
    <phoneticPr fontId="8"/>
  </si>
  <si>
    <t>XXXXXXXXX1XXXXX6</t>
    <phoneticPr fontId="8"/>
  </si>
  <si>
    <t>通常</t>
    <rPh sb="0" eb="2">
      <t>ツウジョウ</t>
    </rPh>
    <phoneticPr fontId="8"/>
  </si>
  <si>
    <t>承認済</t>
    <rPh sb="0" eb="3">
      <t>ショウニンズ</t>
    </rPh>
    <phoneticPr fontId="8"/>
  </si>
  <si>
    <t>☑</t>
    <phoneticPr fontId="8"/>
  </si>
  <si>
    <t>2</t>
  </si>
  <si>
    <t>12345678-02</t>
    <phoneticPr fontId="8"/>
  </si>
  <si>
    <t>通常</t>
    <phoneticPr fontId="8"/>
  </si>
  <si>
    <t>3</t>
  </si>
  <si>
    <t>XXXXX6</t>
  </si>
  <si>
    <t>1234567-001</t>
  </si>
  <si>
    <t>XXXXXXX8</t>
  </si>
  <si>
    <t>12345678-03</t>
    <phoneticPr fontId="8"/>
  </si>
  <si>
    <t>●</t>
    <phoneticPr fontId="8"/>
  </si>
  <si>
    <t>A9999999-01</t>
    <phoneticPr fontId="8"/>
  </si>
  <si>
    <t>4</t>
  </si>
  <si>
    <t>1234</t>
  </si>
  <si>
    <t>12345</t>
  </si>
  <si>
    <t>12345678-04</t>
    <phoneticPr fontId="8"/>
  </si>
  <si>
    <t>□</t>
    <phoneticPr fontId="8"/>
  </si>
  <si>
    <t>5</t>
  </si>
  <si>
    <t>12345678-05</t>
    <phoneticPr fontId="8"/>
  </si>
  <si>
    <t>6</t>
  </si>
  <si>
    <t>12345680-01</t>
    <phoneticPr fontId="8"/>
  </si>
  <si>
    <t>YYYYYYYYY1XXXXX6</t>
    <phoneticPr fontId="8"/>
  </si>
  <si>
    <t>XXXXXX01</t>
    <phoneticPr fontId="8"/>
  </si>
  <si>
    <t>決定</t>
    <rPh sb="0" eb="2">
      <t>ケッテイ</t>
    </rPh>
    <phoneticPr fontId="8"/>
  </si>
  <si>
    <t>未承認</t>
    <phoneticPr fontId="8"/>
  </si>
  <si>
    <t>7</t>
  </si>
  <si>
    <t>12345681-01</t>
    <phoneticPr fontId="8"/>
  </si>
  <si>
    <t>YYYYYYYYY1XXXXX6</t>
  </si>
  <si>
    <t>XXXXXX02</t>
  </si>
  <si>
    <t>決定</t>
    <phoneticPr fontId="8"/>
  </si>
  <si>
    <t>8</t>
  </si>
  <si>
    <t>12345682-01</t>
    <phoneticPr fontId="8"/>
  </si>
  <si>
    <t>XXXXXX03</t>
  </si>
  <si>
    <t>9</t>
  </si>
  <si>
    <t>12345683-01</t>
    <phoneticPr fontId="8"/>
  </si>
  <si>
    <t>XXXXXX04</t>
  </si>
  <si>
    <t>10</t>
  </si>
  <si>
    <t>12345683-02</t>
    <phoneticPr fontId="8"/>
  </si>
  <si>
    <t>XXXXXX05</t>
  </si>
  <si>
    <t>◁</t>
    <phoneticPr fontId="8"/>
  </si>
  <si>
    <t>▷</t>
    <phoneticPr fontId="8"/>
  </si>
  <si>
    <t>発行</t>
    <phoneticPr fontId="8"/>
  </si>
  <si>
    <t>発行対象に☑する。</t>
    <rPh sb="0" eb="2">
      <t>ハッコウ</t>
    </rPh>
    <rPh sb="2" eb="4">
      <t>タイショウ</t>
    </rPh>
    <phoneticPr fontId="8"/>
  </si>
  <si>
    <t>☑された見積計算書を一括出力</t>
    <rPh sb="4" eb="9">
      <t>ミツモリケイサンショ</t>
    </rPh>
    <rPh sb="10" eb="14">
      <t>イッカツシュツリョク</t>
    </rPh>
    <phoneticPr fontId="8"/>
  </si>
  <si>
    <t>…</t>
    <phoneticPr fontId="8"/>
  </si>
  <si>
    <t>抽出条件を閉じる</t>
    <rPh sb="5" eb="6">
      <t>ト</t>
    </rPh>
    <phoneticPr fontId="8"/>
  </si>
  <si>
    <t>+</t>
    <phoneticPr fontId="8"/>
  </si>
  <si>
    <t>抽出条件を開く</t>
    <phoneticPr fontId="8"/>
  </si>
  <si>
    <t>承認ステータス</t>
    <rPh sb="0" eb="2">
      <t>ショウニン</t>
    </rPh>
    <phoneticPr fontId="8"/>
  </si>
  <si>
    <t>計算書</t>
    <rPh sb="0" eb="2">
      <t>ケイサン</t>
    </rPh>
    <rPh sb="2" eb="3">
      <t>ショ</t>
    </rPh>
    <phoneticPr fontId="8"/>
  </si>
  <si>
    <t>A9999999-01</t>
  </si>
  <si>
    <t>カンレンダー形式</t>
    <rPh sb="6" eb="8">
      <t>ケイシキ</t>
    </rPh>
    <phoneticPr fontId="8"/>
  </si>
  <si>
    <t>見積計算書№</t>
    <phoneticPr fontId="8"/>
  </si>
  <si>
    <t>案件№</t>
    <rPh sb="0" eb="2">
      <t>アンケン</t>
    </rPh>
    <phoneticPr fontId="8"/>
  </si>
  <si>
    <t>(案件名:オートフィルタ)</t>
    <rPh sb="1" eb="3">
      <t>アンケン</t>
    </rPh>
    <rPh sb="3" eb="4">
      <t>メイ</t>
    </rPh>
    <phoneticPr fontId="8"/>
  </si>
  <si>
    <t>(得意先名:オートフィルタ)</t>
    <rPh sb="1" eb="4">
      <t>トクイサキ</t>
    </rPh>
    <rPh sb="4" eb="5">
      <t>メイ</t>
    </rPh>
    <phoneticPr fontId="8"/>
  </si>
  <si>
    <t>刃渡り</t>
    <rPh sb="0" eb="2">
      <t>ハワタ</t>
    </rPh>
    <phoneticPr fontId="8"/>
  </si>
  <si>
    <t>FSC認証製品</t>
    <rPh sb="3" eb="5">
      <t>ニンショウ</t>
    </rPh>
    <rPh sb="5" eb="7">
      <t>セイヒン</t>
    </rPh>
    <phoneticPr fontId="8"/>
  </si>
  <si>
    <t>製品区分</t>
    <phoneticPr fontId="8"/>
  </si>
  <si>
    <t>製造備考</t>
    <rPh sb="0" eb="2">
      <t>セイゾウ</t>
    </rPh>
    <rPh sb="2" eb="4">
      <t>ビコウ</t>
    </rPh>
    <phoneticPr fontId="8"/>
  </si>
  <si>
    <t>横持備考</t>
    <rPh sb="0" eb="2">
      <t>ヨコモチ</t>
    </rPh>
    <rPh sb="2" eb="4">
      <t>ビコウ</t>
    </rPh>
    <phoneticPr fontId="8"/>
  </si>
  <si>
    <t>配車備考</t>
    <rPh sb="0" eb="2">
      <t>ハイシャ</t>
    </rPh>
    <rPh sb="2" eb="4">
      <t>ビコウ</t>
    </rPh>
    <phoneticPr fontId="8"/>
  </si>
  <si>
    <t>□一時保存</t>
    <rPh sb="1" eb="5">
      <t>イチジホゾン</t>
    </rPh>
    <phoneticPr fontId="8"/>
  </si>
  <si>
    <t>□未受注</t>
    <rPh sb="1" eb="2">
      <t>ミ</t>
    </rPh>
    <rPh sb="2" eb="4">
      <t>ジュチュウ</t>
    </rPh>
    <phoneticPr fontId="8"/>
  </si>
  <si>
    <t>□受注済</t>
    <rPh sb="1" eb="3">
      <t>ジュチュウ</t>
    </rPh>
    <rPh sb="3" eb="4">
      <t>ズ</t>
    </rPh>
    <phoneticPr fontId="8"/>
  </si>
  <si>
    <t>並び順</t>
    <rPh sb="0" eb="1">
      <t>ナラ</t>
    </rPh>
    <rPh sb="2" eb="3">
      <t>ジュン</t>
    </rPh>
    <phoneticPr fontId="8"/>
  </si>
  <si>
    <t>○昇順</t>
    <rPh sb="1" eb="3">
      <t>ショウジュン</t>
    </rPh>
    <phoneticPr fontId="8"/>
  </si>
  <si>
    <t>●降順</t>
    <rPh sb="1" eb="3">
      <t>コウジュン</t>
    </rPh>
    <phoneticPr fontId="8"/>
  </si>
  <si>
    <t>№</t>
    <phoneticPr fontId="8"/>
  </si>
  <si>
    <t>見積計算書№</t>
    <rPh sb="0" eb="5">
      <t>ミツモリケイサンショ</t>
    </rPh>
    <phoneticPr fontId="8"/>
  </si>
  <si>
    <t>製品区分</t>
    <rPh sb="0" eb="4">
      <t>セイヒンクブン</t>
    </rPh>
    <phoneticPr fontId="8"/>
  </si>
  <si>
    <t>見積り数</t>
    <rPh sb="0" eb="2">
      <t>ミツモ</t>
    </rPh>
    <rPh sb="3" eb="4">
      <t>スウ</t>
    </rPh>
    <phoneticPr fontId="8"/>
  </si>
  <si>
    <t>見積平米</t>
    <rPh sb="0" eb="2">
      <t>ミツモ</t>
    </rPh>
    <rPh sb="2" eb="4">
      <t>ヘイベイ</t>
    </rPh>
    <phoneticPr fontId="8"/>
  </si>
  <si>
    <t>加工</t>
    <rPh sb="0" eb="2">
      <t>カコウ</t>
    </rPh>
    <phoneticPr fontId="8"/>
  </si>
  <si>
    <t>受注済</t>
    <rPh sb="0" eb="2">
      <t>ジュチュウ</t>
    </rPh>
    <rPh sb="2" eb="3">
      <t>ズ</t>
    </rPh>
    <phoneticPr fontId="8"/>
  </si>
  <si>
    <t>受注済</t>
    <phoneticPr fontId="8"/>
  </si>
  <si>
    <t>参照モードで、「見積計算書」画面へ遷移</t>
    <rPh sb="0" eb="1">
      <t>サン</t>
    </rPh>
    <rPh sb="14" eb="16">
      <t>ガメン</t>
    </rPh>
    <rPh sb="17" eb="19">
      <t>センイ</t>
    </rPh>
    <phoneticPr fontId="8"/>
  </si>
  <si>
    <t>訂正モードで、「見積計算書」画面へ遷移</t>
    <rPh sb="0" eb="2">
      <t>テイセイ</t>
    </rPh>
    <phoneticPr fontId="8"/>
  </si>
  <si>
    <t>削除モードで、「見積計算書」画面へ遷移</t>
    <rPh sb="0" eb="2">
      <t>サクジョ</t>
    </rPh>
    <phoneticPr fontId="8"/>
  </si>
  <si>
    <t>過去見積・テンプレート見積を引用する場合に使用。過去見積・テンプレート見積をコピーし、新規登録。</t>
    <rPh sb="0" eb="2">
      <t>カコ</t>
    </rPh>
    <rPh sb="2" eb="4">
      <t>ミツモリ</t>
    </rPh>
    <rPh sb="11" eb="13">
      <t>ミツモリ</t>
    </rPh>
    <rPh sb="14" eb="16">
      <t>インヨウ</t>
    </rPh>
    <rPh sb="18" eb="20">
      <t>バアイ</t>
    </rPh>
    <rPh sb="21" eb="23">
      <t>シヨウ</t>
    </rPh>
    <rPh sb="43" eb="45">
      <t>シンキ</t>
    </rPh>
    <rPh sb="45" eb="47">
      <t>トウロク</t>
    </rPh>
    <phoneticPr fontId="8"/>
  </si>
  <si>
    <t>見積計算書出力対象に☑する。</t>
    <rPh sb="0" eb="2">
      <t>ミツモリ</t>
    </rPh>
    <rPh sb="2" eb="5">
      <t>ケイサンショ</t>
    </rPh>
    <rPh sb="5" eb="7">
      <t>シュツリョク</t>
    </rPh>
    <rPh sb="7" eb="9">
      <t>タイショウ</t>
    </rPh>
    <phoneticPr fontId="8"/>
  </si>
  <si>
    <t>見積計算書一覧照会</t>
    <phoneticPr fontId="8"/>
  </si>
  <si>
    <t>抽出条件</t>
    <rPh sb="0" eb="4">
      <t>チュウシュツジョウケン</t>
    </rPh>
    <phoneticPr fontId="8"/>
  </si>
  <si>
    <t>説明</t>
  </si>
  <si>
    <t>Ｗ</t>
    <phoneticPr fontId="8"/>
  </si>
  <si>
    <t>型</t>
  </si>
  <si>
    <t>参</t>
  </si>
  <si>
    <t>必</t>
    <rPh sb="0" eb="1">
      <t>ヒツ</t>
    </rPh>
    <phoneticPr fontId="8"/>
  </si>
  <si>
    <t>入</t>
  </si>
  <si>
    <t>非</t>
  </si>
  <si>
    <t>検</t>
    <phoneticPr fontId="8"/>
  </si>
  <si>
    <t>〇</t>
  </si>
  <si>
    <t>【MSBBPACOM】_共通設計書_アドオン(共通ロジック)にて定義</t>
    <phoneticPr fontId="8"/>
  </si>
  <si>
    <t>C</t>
    <phoneticPr fontId="8"/>
  </si>
  <si>
    <t>S</t>
    <phoneticPr fontId="8"/>
  </si>
  <si>
    <t>得意先</t>
  </si>
  <si>
    <t>A</t>
    <phoneticPr fontId="8"/>
  </si>
  <si>
    <t>検</t>
    <rPh sb="0" eb="1">
      <t>ケン</t>
    </rPh>
    <phoneticPr fontId="8"/>
  </si>
  <si>
    <t>顧客品名1</t>
    <phoneticPr fontId="8"/>
  </si>
  <si>
    <t>抽出条件として、顧客品名1を入力する</t>
  </si>
  <si>
    <t>あいまい検索可</t>
    <rPh sb="4" eb="6">
      <t>ケンサク</t>
    </rPh>
    <rPh sb="6" eb="7">
      <t>カ</t>
    </rPh>
    <phoneticPr fontId="8"/>
  </si>
  <si>
    <t>T</t>
    <phoneticPr fontId="8"/>
  </si>
  <si>
    <t>顧客品名2</t>
    <phoneticPr fontId="8"/>
  </si>
  <si>
    <t>抽出条件として、顧客品名2を入力する</t>
  </si>
  <si>
    <t>見積作成日(From)</t>
    <phoneticPr fontId="8"/>
  </si>
  <si>
    <t>抽出条件として、見積作成日(From)を入力する</t>
  </si>
  <si>
    <t>カ</t>
    <phoneticPr fontId="8"/>
  </si>
  <si>
    <t>D</t>
    <phoneticPr fontId="8"/>
  </si>
  <si>
    <t>見積作成日(To)</t>
    <phoneticPr fontId="8"/>
  </si>
  <si>
    <t>抽出条件として、見積作成日(To)を入力する</t>
  </si>
  <si>
    <t>見積計算書NO(From)</t>
  </si>
  <si>
    <t>抽出条件として、見積計算書NO(From)を入力する</t>
  </si>
  <si>
    <t>見積計算書NO(To)</t>
  </si>
  <si>
    <t>抽出条件として、見積計算書NO(To)を入力する</t>
  </si>
  <si>
    <t>受注区分</t>
    <phoneticPr fontId="9"/>
  </si>
  <si>
    <t>【MSBBPACOM】_共通設計書_アドオン(共通ロジック)にて定義</t>
  </si>
  <si>
    <t>製品区分_大</t>
    <rPh sb="5" eb="6">
      <t>ダイ</t>
    </rPh>
    <phoneticPr fontId="8"/>
  </si>
  <si>
    <t>S</t>
  </si>
  <si>
    <t>製品区分_中</t>
    <rPh sb="5" eb="6">
      <t>チュウ</t>
    </rPh>
    <phoneticPr fontId="8"/>
  </si>
  <si>
    <t>製品区分_小</t>
    <rPh sb="5" eb="6">
      <t>ショウ</t>
    </rPh>
    <phoneticPr fontId="8"/>
  </si>
  <si>
    <t>親子区分</t>
  </si>
  <si>
    <t>FSC材質区分</t>
  </si>
  <si>
    <t>C</t>
  </si>
  <si>
    <t>シート段</t>
    <rPh sb="3" eb="4">
      <t>ダン</t>
    </rPh>
    <phoneticPr fontId="9"/>
  </si>
  <si>
    <t>メーカコード(表)</t>
    <phoneticPr fontId="8"/>
  </si>
  <si>
    <t>抽出条件 - 詳細検索</t>
    <phoneticPr fontId="8"/>
  </si>
  <si>
    <t>詳細検索(+/-)</t>
    <phoneticPr fontId="8"/>
  </si>
  <si>
    <t>詳細検索領域を+時…開く、-時…閉じる</t>
    <rPh sb="4" eb="6">
      <t>リョウイキ</t>
    </rPh>
    <rPh sb="8" eb="9">
      <t>ジ</t>
    </rPh>
    <rPh sb="10" eb="11">
      <t>ヒラ</t>
    </rPh>
    <rPh sb="16" eb="17">
      <t>ト</t>
    </rPh>
    <phoneticPr fontId="8"/>
  </si>
  <si>
    <t>原紙コード(中)～出荷備考2までの領域の表示/非表示</t>
    <rPh sb="17" eb="19">
      <t>リョウイキ</t>
    </rPh>
    <rPh sb="20" eb="22">
      <t>ヒョウジ</t>
    </rPh>
    <rPh sb="23" eb="26">
      <t>ヒヒョウジ</t>
    </rPh>
    <phoneticPr fontId="8"/>
  </si>
  <si>
    <t>※初期は閉じた状態(折り畳み)とする</t>
    <rPh sb="1" eb="3">
      <t>ショキ</t>
    </rPh>
    <rPh sb="4" eb="5">
      <t>ト</t>
    </rPh>
    <rPh sb="7" eb="9">
      <t>ジョウタイ</t>
    </rPh>
    <rPh sb="10" eb="11">
      <t>オ</t>
    </rPh>
    <rPh sb="12" eb="13">
      <t>タタ</t>
    </rPh>
    <phoneticPr fontId="8"/>
  </si>
  <si>
    <t>原紙コード(中)</t>
    <phoneticPr fontId="8"/>
  </si>
  <si>
    <t>印刷コード(中)</t>
  </si>
  <si>
    <t>エンボスコード(中)</t>
    <phoneticPr fontId="8"/>
  </si>
  <si>
    <t>メーカコード(中)</t>
    <phoneticPr fontId="8"/>
  </si>
  <si>
    <t>原紙コード(裏)</t>
  </si>
  <si>
    <t>印刷コード(裏)</t>
  </si>
  <si>
    <t>エンボスコード(裏)</t>
    <phoneticPr fontId="8"/>
  </si>
  <si>
    <t>メーカコード(裏)</t>
    <phoneticPr fontId="8"/>
  </si>
  <si>
    <t>製品形状</t>
  </si>
  <si>
    <t>物流区分</t>
  </si>
  <si>
    <t>刃渡り_巾</t>
    <phoneticPr fontId="8"/>
  </si>
  <si>
    <t>抽出条件として、刃渡り_巾を入力する</t>
  </si>
  <si>
    <t>N</t>
    <phoneticPr fontId="8"/>
  </si>
  <si>
    <t>刃渡り_流れ</t>
    <phoneticPr fontId="8"/>
  </si>
  <si>
    <t>抽出条件として、刃渡り_流れを入力する</t>
  </si>
  <si>
    <t>シート寸法_巾</t>
    <phoneticPr fontId="8"/>
  </si>
  <si>
    <t>抽出条件として、シート寸法_巾を入力する</t>
  </si>
  <si>
    <t>シート寸法_流れ</t>
    <phoneticPr fontId="8"/>
  </si>
  <si>
    <t>抽出条件として、シート寸法_流れを入力する</t>
  </si>
  <si>
    <t>印刷備考</t>
  </si>
  <si>
    <t>抽出条件として、印刷備考を入力する</t>
  </si>
  <si>
    <t>製造備考</t>
  </si>
  <si>
    <t>抽出条件として、製造備考を入力する</t>
  </si>
  <si>
    <t>伝票備考</t>
  </si>
  <si>
    <t>抽出条件として、伝票備考を入力する</t>
  </si>
  <si>
    <t>納入備考</t>
  </si>
  <si>
    <t>抽出条件として、納入備考を入力する</t>
  </si>
  <si>
    <t>出荷備考1</t>
  </si>
  <si>
    <t>抽出条件として、出荷備考1を入力する</t>
  </si>
  <si>
    <t>出荷備考2</t>
    <phoneticPr fontId="8"/>
  </si>
  <si>
    <t>抽出条件として、出荷備考2を入力する</t>
  </si>
  <si>
    <t>抽出条件 - FLG関連</t>
    <rPh sb="10" eb="12">
      <t>カンレン</t>
    </rPh>
    <phoneticPr fontId="8"/>
  </si>
  <si>
    <t>決定予想</t>
    <phoneticPr fontId="8"/>
  </si>
  <si>
    <t>□決定予想のみ</t>
    <phoneticPr fontId="8"/>
  </si>
  <si>
    <t>初期値☑有</t>
    <rPh sb="0" eb="3">
      <t>ショキチ</t>
    </rPh>
    <rPh sb="4" eb="5">
      <t>ア</t>
    </rPh>
    <phoneticPr fontId="8"/>
  </si>
  <si>
    <t>チ</t>
    <phoneticPr fontId="8"/>
  </si>
  <si>
    <t>F</t>
    <phoneticPr fontId="8"/>
  </si>
  <si>
    <t>□通常、□決定</t>
    <rPh sb="1" eb="3">
      <t>ツウジョウ</t>
    </rPh>
    <rPh sb="5" eb="7">
      <t>ケッテイ</t>
    </rPh>
    <phoneticPr fontId="8"/>
  </si>
  <si>
    <t>□未承認、□承認済、□受注済、□マスタ採用済</t>
    <phoneticPr fontId="8"/>
  </si>
  <si>
    <t>見積計算書一覧</t>
    <phoneticPr fontId="8"/>
  </si>
  <si>
    <t>行番を表示</t>
    <phoneticPr fontId="8"/>
  </si>
  <si>
    <t>担当</t>
    <phoneticPr fontId="8"/>
  </si>
  <si>
    <t>担当を表示</t>
  </si>
  <si>
    <t>担当者名</t>
    <phoneticPr fontId="8"/>
  </si>
  <si>
    <t>担当者名を表示</t>
  </si>
  <si>
    <t>得意先を表示</t>
  </si>
  <si>
    <t>得意先名</t>
    <phoneticPr fontId="8"/>
  </si>
  <si>
    <t>得意先名を表示</t>
  </si>
  <si>
    <t>案件NO</t>
  </si>
  <si>
    <t>案件名を表示</t>
  </si>
  <si>
    <t>見積計算書NOを表示</t>
  </si>
  <si>
    <t>見積作成日</t>
  </si>
  <si>
    <t>見積作成日を表示</t>
  </si>
  <si>
    <t>顧客品名1を表示</t>
  </si>
  <si>
    <t>顧客品名2を表示</t>
  </si>
  <si>
    <t>見積数</t>
  </si>
  <si>
    <t>見積数を表示</t>
  </si>
  <si>
    <t>決定予想を表示</t>
  </si>
  <si>
    <t>見積平米</t>
  </si>
  <si>
    <t>見積平米を表示</t>
  </si>
  <si>
    <t>㎡単価</t>
  </si>
  <si>
    <t>金額</t>
  </si>
  <si>
    <t>見積区分</t>
    <rPh sb="0" eb="2">
      <t>ミツモ</t>
    </rPh>
    <rPh sb="2" eb="4">
      <t>クブン</t>
    </rPh>
    <phoneticPr fontId="8"/>
  </si>
  <si>
    <t>見積区分を表示</t>
  </si>
  <si>
    <t>ステータス</t>
  </si>
  <si>
    <t>ステータスを表示</t>
  </si>
  <si>
    <t>見積計算書を出力する場合にチェックする</t>
    <phoneticPr fontId="8"/>
  </si>
  <si>
    <t>製品コードを表示</t>
  </si>
  <si>
    <t>共通項目</t>
    <phoneticPr fontId="8"/>
  </si>
  <si>
    <t>全選択</t>
  </si>
  <si>
    <t>見積計算書一覧の発行チェックを全てチェック=ONとする</t>
    <rPh sb="5" eb="7">
      <t>イチラン</t>
    </rPh>
    <rPh sb="8" eb="10">
      <t>ハッコウ</t>
    </rPh>
    <rPh sb="15" eb="16">
      <t>スベ</t>
    </rPh>
    <phoneticPr fontId="8"/>
  </si>
  <si>
    <t>全解除</t>
  </si>
  <si>
    <t>見積計算書一覧の発行チェックを全てチェック=OFFとする</t>
    <phoneticPr fontId="8"/>
  </si>
  <si>
    <t>フッター</t>
    <phoneticPr fontId="8"/>
  </si>
  <si>
    <t>クリア</t>
    <phoneticPr fontId="8"/>
  </si>
  <si>
    <t>画面を初期化する</t>
    <rPh sb="0" eb="2">
      <t>ガメン</t>
    </rPh>
    <rPh sb="3" eb="6">
      <t>ショキカ</t>
    </rPh>
    <phoneticPr fontId="8"/>
  </si>
  <si>
    <t>B</t>
    <phoneticPr fontId="8"/>
  </si>
  <si>
    <t>表示</t>
    <rPh sb="0" eb="2">
      <t>ヒョウジ</t>
    </rPh>
    <phoneticPr fontId="8"/>
  </si>
  <si>
    <t>抽出条件をもとに見積計算書一覧に結果を表示する</t>
    <rPh sb="0" eb="4">
      <t>チュウシュツジョウケン</t>
    </rPh>
    <rPh sb="8" eb="10">
      <t>ミツモリ</t>
    </rPh>
    <rPh sb="10" eb="13">
      <t>ケイサンショ</t>
    </rPh>
    <rPh sb="13" eb="15">
      <t>イチラン</t>
    </rPh>
    <rPh sb="16" eb="18">
      <t>ケッカ</t>
    </rPh>
    <rPh sb="19" eb="21">
      <t>ヒョウジ</t>
    </rPh>
    <phoneticPr fontId="8"/>
  </si>
  <si>
    <t>見積詳細</t>
    <rPh sb="0" eb="2">
      <t>ミツモリ</t>
    </rPh>
    <rPh sb="2" eb="4">
      <t>ショウサイ</t>
    </rPh>
    <phoneticPr fontId="8"/>
  </si>
  <si>
    <t>見積計算書入力画面の「3ページ目：計算結果画面」に遷移する(参照モードで遷移する)</t>
    <rPh sb="7" eb="9">
      <t>ガメン</t>
    </rPh>
    <rPh sb="25" eb="27">
      <t>センイ</t>
    </rPh>
    <phoneticPr fontId="8"/>
  </si>
  <si>
    <t>見積計算書</t>
    <phoneticPr fontId="8"/>
  </si>
  <si>
    <t>見積計算書一覧の発行にチェックされたデータを帳票「見積計算書」として出力する</t>
    <rPh sb="8" eb="10">
      <t>ハッコウ</t>
    </rPh>
    <rPh sb="22" eb="24">
      <t>チョウヒョウ</t>
    </rPh>
    <rPh sb="34" eb="36">
      <t>シュツリョク</t>
    </rPh>
    <phoneticPr fontId="8"/>
  </si>
  <si>
    <t>CSV出力</t>
    <phoneticPr fontId="8"/>
  </si>
  <si>
    <t>見積計算書一覧のデータをCSV出力する</t>
    <rPh sb="15" eb="17">
      <t>シュツリョク</t>
    </rPh>
    <phoneticPr fontId="8"/>
  </si>
  <si>
    <t>選択</t>
    <phoneticPr fontId="8"/>
  </si>
  <si>
    <t>検索モードで開いた場合に選択結果を遷移元画面に返す(見積計算書)</t>
    <rPh sb="0" eb="2">
      <t>ケンサク</t>
    </rPh>
    <rPh sb="6" eb="7">
      <t>ヒラ</t>
    </rPh>
    <rPh sb="9" eb="11">
      <t>バアイ</t>
    </rPh>
    <rPh sb="12" eb="14">
      <t>センタク</t>
    </rPh>
    <rPh sb="14" eb="16">
      <t>ケッカ</t>
    </rPh>
    <rPh sb="17" eb="22">
      <t>センイモトガメン</t>
    </rPh>
    <rPh sb="23" eb="24">
      <t>カエ</t>
    </rPh>
    <rPh sb="26" eb="31">
      <t>ミツモリケイサンショ</t>
    </rPh>
    <phoneticPr fontId="8"/>
  </si>
  <si>
    <t>オペレーションＩＤ/名称：SloRecvIfImp_Upd01/取込</t>
    <rPh sb="10" eb="12">
      <t>メイショウ</t>
    </rPh>
    <rPh sb="32" eb="34">
      <t>トリコミ</t>
    </rPh>
    <phoneticPr fontId="8"/>
  </si>
  <si>
    <t>項目名</t>
    <rPh sb="0" eb="2">
      <t>コウモク</t>
    </rPh>
    <rPh sb="2" eb="3">
      <t>メイ</t>
    </rPh>
    <phoneticPr fontId="8"/>
  </si>
  <si>
    <t>説明</t>
    <rPh sb="0" eb="2">
      <t>セツメイ</t>
    </rPh>
    <phoneticPr fontId="8"/>
  </si>
  <si>
    <t>未設定時の振る舞い</t>
    <rPh sb="0" eb="3">
      <t>ミセッテイ</t>
    </rPh>
    <rPh sb="3" eb="4">
      <t>ジ</t>
    </rPh>
    <rPh sb="5" eb="6">
      <t>フ</t>
    </rPh>
    <rPh sb="7" eb="8">
      <t>マ</t>
    </rPh>
    <phoneticPr fontId="8"/>
  </si>
  <si>
    <t>No</t>
    <phoneticPr fontId="8"/>
  </si>
  <si>
    <t>入力</t>
    <rPh sb="0" eb="2">
      <t>ニュウリョク</t>
    </rPh>
    <phoneticPr fontId="8"/>
  </si>
  <si>
    <t>処理</t>
    <rPh sb="0" eb="2">
      <t>ショリ</t>
    </rPh>
    <phoneticPr fontId="8"/>
  </si>
  <si>
    <t>出力</t>
    <rPh sb="0" eb="2">
      <t>シュツリョク</t>
    </rPh>
    <phoneticPr fontId="8"/>
  </si>
  <si>
    <t>初期表示</t>
    <phoneticPr fontId="8"/>
  </si>
  <si>
    <t>1.処理概要</t>
    <rPh sb="2" eb="6">
      <t>ショリガイヨウ</t>
    </rPh>
    <phoneticPr fontId="8"/>
  </si>
  <si>
    <t>：</t>
    <phoneticPr fontId="8"/>
  </si>
  <si>
    <t>ログインに紐づく拠点CDを表示する</t>
    <rPh sb="5" eb="6">
      <t>ヒモ</t>
    </rPh>
    <rPh sb="8" eb="10">
      <t>キョテン</t>
    </rPh>
    <rPh sb="13" eb="15">
      <t>ヒョウジ</t>
    </rPh>
    <phoneticPr fontId="8"/>
  </si>
  <si>
    <t>ログイン.管理者区分 = 0(一般ユーザー時)、変更不可とする</t>
    <rPh sb="15" eb="17">
      <t>イッパン</t>
    </rPh>
    <rPh sb="21" eb="22">
      <t>ジ</t>
    </rPh>
    <rPh sb="24" eb="28">
      <t>ヘンコウフカ</t>
    </rPh>
    <phoneticPr fontId="8"/>
  </si>
  <si>
    <t>担当者</t>
    <phoneticPr fontId="8"/>
  </si>
  <si>
    <t>ログイン担当者CDを表示する</t>
    <rPh sb="4" eb="7">
      <t>タントウシャ</t>
    </rPh>
    <rPh sb="10" eb="12">
      <t>ヒョウジ</t>
    </rPh>
    <phoneticPr fontId="8"/>
  </si>
  <si>
    <t>見積作成日Fromに当日 - ログインマスタ.初期表示をセット、Toに当日をセットする</t>
    <phoneticPr fontId="8"/>
  </si>
  <si>
    <t>表示処理</t>
    <rPh sb="2" eb="4">
      <t>ショリ</t>
    </rPh>
    <phoneticPr fontId="8"/>
  </si>
  <si>
    <t>抽出条件をもとに見積計算書一覧に結果を表示する</t>
    <phoneticPr fontId="8"/>
  </si>
  <si>
    <t>検索入出力仕様.NO1</t>
    <phoneticPr fontId="8"/>
  </si>
  <si>
    <t>フッターボタン表示・非表示切替</t>
    <rPh sb="7" eb="9">
      <t>ヒョウジ</t>
    </rPh>
    <rPh sb="10" eb="13">
      <t>ヒヒョウジ</t>
    </rPh>
    <rPh sb="13" eb="15">
      <t>キリカエ</t>
    </rPh>
    <phoneticPr fontId="8"/>
  </si>
  <si>
    <t>メニューから呼び出された場合(照会画面モード)</t>
    <rPh sb="6" eb="7">
      <t>ヨ</t>
    </rPh>
    <rPh sb="8" eb="9">
      <t>ダ</t>
    </rPh>
    <rPh sb="12" eb="14">
      <t>バアイ</t>
    </rPh>
    <rPh sb="15" eb="17">
      <t>ショウカイ</t>
    </rPh>
    <rPh sb="17" eb="19">
      <t>ガメン</t>
    </rPh>
    <phoneticPr fontId="8"/>
  </si>
  <si>
    <t>見積詳細ボタンを表示、選択ボタンを非表示とする</t>
    <rPh sb="17" eb="20">
      <t>ヒヒョウジ</t>
    </rPh>
    <phoneticPr fontId="8"/>
  </si>
  <si>
    <t>検索画面として呼び出された場合(検索画面モード)</t>
    <rPh sb="7" eb="8">
      <t>ヨ</t>
    </rPh>
    <rPh sb="9" eb="10">
      <t>ダ</t>
    </rPh>
    <rPh sb="13" eb="15">
      <t>バアイ</t>
    </rPh>
    <rPh sb="16" eb="18">
      <t>ケンサク</t>
    </rPh>
    <phoneticPr fontId="8"/>
  </si>
  <si>
    <t>見積詳細ボタンを非表示、選択ボタンを表示とする</t>
    <rPh sb="8" eb="9">
      <t>ヒ</t>
    </rPh>
    <rPh sb="18" eb="20">
      <t>ヒョウジ</t>
    </rPh>
    <phoneticPr fontId="8"/>
  </si>
  <si>
    <t>例)検索画面モード:Web見積計算書入力から検索画面として呼び出され、選択行を返す場合</t>
    <rPh sb="0" eb="1">
      <t>レイ</t>
    </rPh>
    <rPh sb="22" eb="26">
      <t>ケンサクガメン</t>
    </rPh>
    <rPh sb="29" eb="30">
      <t>ヨ</t>
    </rPh>
    <rPh sb="31" eb="32">
      <t>ダ</t>
    </rPh>
    <rPh sb="35" eb="38">
      <t>センタクギョウ</t>
    </rPh>
    <rPh sb="39" eb="40">
      <t>カエ</t>
    </rPh>
    <rPh sb="41" eb="43">
      <t>バアイ</t>
    </rPh>
    <phoneticPr fontId="8"/>
  </si>
  <si>
    <t>2</t>
    <phoneticPr fontId="8"/>
  </si>
  <si>
    <t>画面操作</t>
    <rPh sb="0" eb="2">
      <t>ガメン</t>
    </rPh>
    <rPh sb="2" eb="4">
      <t>ソウサ</t>
    </rPh>
    <phoneticPr fontId="8"/>
  </si>
  <si>
    <t>1.処理概要</t>
    <phoneticPr fontId="8"/>
  </si>
  <si>
    <t>ボタン処理</t>
    <rPh sb="3" eb="5">
      <t>ショリ</t>
    </rPh>
    <phoneticPr fontId="8"/>
  </si>
  <si>
    <t>クリアボタン押下</t>
    <rPh sb="6" eb="8">
      <t>オウカ</t>
    </rPh>
    <phoneticPr fontId="8"/>
  </si>
  <si>
    <t>：</t>
  </si>
  <si>
    <t>画面を初期化する(起動時の状態とする)</t>
    <rPh sb="0" eb="2">
      <t>ガメン</t>
    </rPh>
    <rPh sb="3" eb="6">
      <t>ショキカ</t>
    </rPh>
    <rPh sb="9" eb="12">
      <t>キドウジ</t>
    </rPh>
    <rPh sb="13" eb="15">
      <t>ジョウタイ</t>
    </rPh>
    <phoneticPr fontId="8"/>
  </si>
  <si>
    <t>表示ボタン押下</t>
    <rPh sb="0" eb="2">
      <t>ヒョウジ</t>
    </rPh>
    <rPh sb="5" eb="7">
      <t>オウカ</t>
    </rPh>
    <phoneticPr fontId="8"/>
  </si>
  <si>
    <t>チェック処理にてエラーとなった場合、後続処理をキャンセルする</t>
    <rPh sb="4" eb="6">
      <t>ショリ</t>
    </rPh>
    <rPh sb="15" eb="17">
      <t>バアイ</t>
    </rPh>
    <rPh sb="18" eb="22">
      <t>コウゾクショリ</t>
    </rPh>
    <phoneticPr fontId="8"/>
  </si>
  <si>
    <t>(チェック処理)</t>
    <phoneticPr fontId="8"/>
  </si>
  <si>
    <t>FROM～TOの整合性チェック</t>
    <rPh sb="8" eb="11">
      <t>セイゴウセイ</t>
    </rPh>
    <phoneticPr fontId="8"/>
  </si>
  <si>
    <t>エラーメッセージ：FROM≦TOの関係で指定してください。</t>
    <rPh sb="17" eb="19">
      <t>カンケイ</t>
    </rPh>
    <rPh sb="20" eb="22">
      <t>シテイ</t>
    </rPh>
    <phoneticPr fontId="8"/>
  </si>
  <si>
    <t>メッセージID.001</t>
    <phoneticPr fontId="8"/>
  </si>
  <si>
    <t>チェックボックスチェック有無</t>
    <rPh sb="12" eb="14">
      <t>ウム</t>
    </rPh>
    <phoneticPr fontId="8"/>
  </si>
  <si>
    <t>エラーメッセージ：いずれかを選択してください。</t>
    <rPh sb="14" eb="16">
      <t>センタク</t>
    </rPh>
    <phoneticPr fontId="8"/>
  </si>
  <si>
    <t>メッセージID.002</t>
    <phoneticPr fontId="8"/>
  </si>
  <si>
    <t>データ取得できなかった場合、下記メッセージを表示</t>
    <rPh sb="3" eb="5">
      <t>シュトク</t>
    </rPh>
    <rPh sb="11" eb="13">
      <t>バアイ</t>
    </rPh>
    <rPh sb="14" eb="16">
      <t>カキ</t>
    </rPh>
    <rPh sb="22" eb="24">
      <t>ヒョウジ</t>
    </rPh>
    <phoneticPr fontId="8"/>
  </si>
  <si>
    <t>エラーメッセージ：検索結果がありません。</t>
    <rPh sb="9" eb="13">
      <t>ケンサクケッカ</t>
    </rPh>
    <phoneticPr fontId="8"/>
  </si>
  <si>
    <t>メッセージID.003</t>
    <phoneticPr fontId="8"/>
  </si>
  <si>
    <t>見積計算書発行ボタン押下</t>
    <rPh sb="2" eb="5">
      <t>ケイサンショ</t>
    </rPh>
    <rPh sb="5" eb="7">
      <t>ハッコウ</t>
    </rPh>
    <rPh sb="10" eb="12">
      <t>オウカ</t>
    </rPh>
    <phoneticPr fontId="8"/>
  </si>
  <si>
    <t>発行☑が1行もチェックされていない場合、下記メッセージを表示</t>
    <rPh sb="0" eb="2">
      <t>ハッコウ</t>
    </rPh>
    <rPh sb="5" eb="6">
      <t>ギョウ</t>
    </rPh>
    <rPh sb="17" eb="19">
      <t>バアイ</t>
    </rPh>
    <phoneticPr fontId="8"/>
  </si>
  <si>
    <t>エラーメッセージ：発行対象がありません。</t>
    <phoneticPr fontId="8"/>
  </si>
  <si>
    <t>メッセージID.004</t>
    <phoneticPr fontId="8"/>
  </si>
  <si>
    <t>※帳票出力は、【MSBBRA010】_帳票設計書_アドオン(見積計算書)を参照</t>
    <rPh sb="1" eb="3">
      <t>チョウヒョウ</t>
    </rPh>
    <rPh sb="3" eb="5">
      <t>シュツリョク</t>
    </rPh>
    <rPh sb="37" eb="39">
      <t>サンショウ</t>
    </rPh>
    <phoneticPr fontId="8"/>
  </si>
  <si>
    <t>ファイル入出力仕様.NO1</t>
    <phoneticPr fontId="8"/>
  </si>
  <si>
    <t>※1 CSV出力定義とファイル名は、【MSBBPACOM】_共通設計書_アドオン(共通ロジック)にて定義</t>
    <rPh sb="6" eb="10">
      <t>シュツリョクテイギ</t>
    </rPh>
    <rPh sb="15" eb="16">
      <t>メイ</t>
    </rPh>
    <phoneticPr fontId="8"/>
  </si>
  <si>
    <t>※2 画面に表示されたデータがCSVとして出力される</t>
    <rPh sb="3" eb="5">
      <t>ガメン</t>
    </rPh>
    <rPh sb="6" eb="8">
      <t>ヒョウジ</t>
    </rPh>
    <rPh sb="21" eb="23">
      <t>シュツリョク</t>
    </rPh>
    <phoneticPr fontId="8"/>
  </si>
  <si>
    <t>事前指摘</t>
    <rPh sb="0" eb="4">
      <t>ジゼンシテキ</t>
    </rPh>
    <phoneticPr fontId="8"/>
  </si>
  <si>
    <t>見積詳細ボタン押下</t>
    <rPh sb="0" eb="4">
      <t>ミツモリショウサイ</t>
    </rPh>
    <rPh sb="7" eb="9">
      <t>オウカ</t>
    </rPh>
    <phoneticPr fontId="8"/>
  </si>
  <si>
    <t>見積計算書入力画面の「3ページ目：計算結果画面」に遷移する(操作種別:参照で遷移する)</t>
    <rPh sb="7" eb="9">
      <t>ガメン</t>
    </rPh>
    <rPh sb="25" eb="27">
      <t>センイ</t>
    </rPh>
    <rPh sb="30" eb="34">
      <t>ソウサシュベツ</t>
    </rPh>
    <phoneticPr fontId="8"/>
  </si>
  <si>
    <t>一覧にデータが無いもしくは対象行が選択されてない場合、下記メッセージを表示</t>
    <rPh sb="0" eb="2">
      <t>イチラン</t>
    </rPh>
    <rPh sb="7" eb="8">
      <t>ナ</t>
    </rPh>
    <rPh sb="13" eb="16">
      <t>タイショウギョウ</t>
    </rPh>
    <rPh sb="17" eb="19">
      <t>センタク</t>
    </rPh>
    <rPh sb="24" eb="26">
      <t>バアイ</t>
    </rPh>
    <phoneticPr fontId="8"/>
  </si>
  <si>
    <t>CP指摘 2022/09/28　木﨑　選択した詳細画面へ遷移なら一覧にチェックボックス等の選択用項目が必要かと思います。(何を選択中か分からない。選択した行はハイライト表示ですか？)また[選択]→[詳細表示]ですと２ステップの操作になるので、各行の先頭に受注詳細ボタを設けた方が操作性は良いかと思います。(スクロール時は固定)</t>
    <phoneticPr fontId="8"/>
  </si>
  <si>
    <t>エラーメッセージ：選択行がありません。</t>
    <rPh sb="9" eb="12">
      <t>センタクギョウ</t>
    </rPh>
    <phoneticPr fontId="8"/>
  </si>
  <si>
    <t>メッセージID.005</t>
    <phoneticPr fontId="8"/>
  </si>
  <si>
    <t>MDSOL 野村　2022/10/25 選択行となります。初期想定は、一覧にて選択ボタンを設けておりましたが、打合せによりフッターにボタンを集約することになりました。</t>
    <rPh sb="6" eb="8">
      <t>ノムラ</t>
    </rPh>
    <rPh sb="20" eb="22">
      <t>センタク</t>
    </rPh>
    <rPh sb="22" eb="23">
      <t>ギョウ</t>
    </rPh>
    <rPh sb="29" eb="31">
      <t>ショキ</t>
    </rPh>
    <rPh sb="31" eb="33">
      <t>ソウテイ</t>
    </rPh>
    <rPh sb="35" eb="37">
      <t>イチラン</t>
    </rPh>
    <rPh sb="39" eb="41">
      <t>センタク</t>
    </rPh>
    <rPh sb="45" eb="46">
      <t>モウ</t>
    </rPh>
    <rPh sb="55" eb="57">
      <t>ウチアワ</t>
    </rPh>
    <rPh sb="70" eb="72">
      <t>シュウヤク</t>
    </rPh>
    <phoneticPr fontId="8"/>
  </si>
  <si>
    <t>　→  選択行の見積計算書NOをキーに見積計算書のデータを参照する</t>
    <rPh sb="4" eb="7">
      <t>センタクギョウ</t>
    </rPh>
    <rPh sb="8" eb="13">
      <t>ミツモリケイサンショ</t>
    </rPh>
    <rPh sb="29" eb="31">
      <t>サンショウ</t>
    </rPh>
    <phoneticPr fontId="8"/>
  </si>
  <si>
    <t>画面遷移.S01.NO1</t>
    <phoneticPr fontId="8"/>
  </si>
  <si>
    <t>選択</t>
    <rPh sb="0" eb="2">
      <t>センタク</t>
    </rPh>
    <phoneticPr fontId="8"/>
  </si>
  <si>
    <t>検索モードで開いた場合に選択結果(1行)を遷移元画面に返す</t>
    <rPh sb="0" eb="2">
      <t>ケンサク</t>
    </rPh>
    <rPh sb="6" eb="7">
      <t>ヒラ</t>
    </rPh>
    <rPh sb="9" eb="11">
      <t>バアイ</t>
    </rPh>
    <rPh sb="12" eb="14">
      <t>センタク</t>
    </rPh>
    <rPh sb="14" eb="16">
      <t>ケッカ</t>
    </rPh>
    <rPh sb="18" eb="19">
      <t>ギョウ</t>
    </rPh>
    <rPh sb="21" eb="26">
      <t>センイモトガメン</t>
    </rPh>
    <rPh sb="27" eb="28">
      <t>カエ</t>
    </rPh>
    <phoneticPr fontId="8"/>
  </si>
  <si>
    <t>CP指摘 2022/09/28　木﨑　選択ボタンは各行の先頭に設けた方が操作性は良くなると思います。</t>
    <phoneticPr fontId="8"/>
  </si>
  <si>
    <t>MDSOL 野村　2022/10/25 打合せにより、フッターにボタンを集めることになりました。</t>
    <rPh sb="6" eb="8">
      <t>ノムラ</t>
    </rPh>
    <rPh sb="20" eb="21">
      <t>ウ</t>
    </rPh>
    <rPh sb="21" eb="22">
      <t>ア</t>
    </rPh>
    <rPh sb="36" eb="37">
      <t>アツ</t>
    </rPh>
    <phoneticPr fontId="8"/>
  </si>
  <si>
    <t>※1 選択された見積計算書の1レコードを呼出元に返す</t>
    <rPh sb="3" eb="5">
      <t>センタク</t>
    </rPh>
    <rPh sb="8" eb="10">
      <t>ミツモリ</t>
    </rPh>
    <rPh sb="10" eb="13">
      <t>ケイサンショ</t>
    </rPh>
    <rPh sb="20" eb="21">
      <t>ヨ</t>
    </rPh>
    <rPh sb="21" eb="22">
      <t>ダ</t>
    </rPh>
    <rPh sb="22" eb="23">
      <t>モト</t>
    </rPh>
    <rPh sb="24" eb="25">
      <t>カエ</t>
    </rPh>
    <phoneticPr fontId="8"/>
  </si>
  <si>
    <t>※2 複数選択は許可しない</t>
    <rPh sb="3" eb="5">
      <t>フクスウ</t>
    </rPh>
    <rPh sb="5" eb="7">
      <t>センタク</t>
    </rPh>
    <rPh sb="8" eb="10">
      <t>キョカ</t>
    </rPh>
    <phoneticPr fontId="8"/>
  </si>
  <si>
    <t>3</t>
    <phoneticPr fontId="8"/>
  </si>
  <si>
    <t>検索処理</t>
    <rPh sb="0" eb="2">
      <t>ケンサク</t>
    </rPh>
    <rPh sb="2" eb="4">
      <t>ショリ</t>
    </rPh>
    <phoneticPr fontId="8"/>
  </si>
  <si>
    <t>備考</t>
    <rPh sb="0" eb="2">
      <t>ビコウ</t>
    </rPh>
    <phoneticPr fontId="8"/>
  </si>
  <si>
    <t>表示ボタンクリック時処理</t>
    <rPh sb="0" eb="2">
      <t>ヒョウジ</t>
    </rPh>
    <rPh sb="9" eb="10">
      <t>ジ</t>
    </rPh>
    <rPh sb="10" eb="12">
      <t>ショリ</t>
    </rPh>
    <phoneticPr fontId="8"/>
  </si>
  <si>
    <t>処理分類</t>
    <rPh sb="0" eb="2">
      <t>ショリ</t>
    </rPh>
    <rPh sb="2" eb="4">
      <t>ブンルイ</t>
    </rPh>
    <phoneticPr fontId="8"/>
  </si>
  <si>
    <t>検索</t>
    <rPh sb="0" eb="2">
      <t>ケンサク</t>
    </rPh>
    <phoneticPr fontId="8"/>
  </si>
  <si>
    <t>ソート順</t>
    <rPh sb="3" eb="4">
      <t>ジュン</t>
    </rPh>
    <phoneticPr fontId="8"/>
  </si>
  <si>
    <t>転送先</t>
    <rPh sb="0" eb="2">
      <t>テンソウ</t>
    </rPh>
    <rPh sb="2" eb="3">
      <t>サキ</t>
    </rPh>
    <phoneticPr fontId="8"/>
  </si>
  <si>
    <t>転送元</t>
    <rPh sb="0" eb="2">
      <t>テンソウ</t>
    </rPh>
    <rPh sb="2" eb="3">
      <t>モト</t>
    </rPh>
    <phoneticPr fontId="8"/>
  </si>
  <si>
    <t>種</t>
    <rPh sb="0" eb="1">
      <t>タネ</t>
    </rPh>
    <phoneticPr fontId="8"/>
  </si>
  <si>
    <t>オブジェクト</t>
    <phoneticPr fontId="8"/>
  </si>
  <si>
    <t>画</t>
    <rPh sb="0" eb="1">
      <t>ガ</t>
    </rPh>
    <phoneticPr fontId="8"/>
  </si>
  <si>
    <t>行番</t>
    <rPh sb="0" eb="2">
      <t>ギョウバン</t>
    </rPh>
    <phoneticPr fontId="8"/>
  </si>
  <si>
    <t>画</t>
    <phoneticPr fontId="8"/>
  </si>
  <si>
    <t>担当</t>
  </si>
  <si>
    <t>担当者名</t>
  </si>
  <si>
    <t>得意先名</t>
  </si>
  <si>
    <t>顧客品名1</t>
  </si>
  <si>
    <t>顧客品名2</t>
  </si>
  <si>
    <t>定数定義</t>
    <rPh sb="0" eb="4">
      <t>テイスウテイギ</t>
    </rPh>
    <phoneticPr fontId="8"/>
  </si>
  <si>
    <t>[0:固定値]</t>
    <rPh sb="3" eb="6">
      <t>コテイチ</t>
    </rPh>
    <phoneticPr fontId="8"/>
  </si>
  <si>
    <t>チェックOFF</t>
    <phoneticPr fontId="8"/>
  </si>
  <si>
    <t>ロジック名称</t>
    <rPh sb="4" eb="6">
      <t>メイショウ</t>
    </rPh>
    <phoneticPr fontId="8"/>
  </si>
  <si>
    <t>更新</t>
    <rPh sb="0" eb="2">
      <t>コウシン</t>
    </rPh>
    <phoneticPr fontId="8"/>
  </si>
  <si>
    <t>ファイル出力</t>
    <phoneticPr fontId="8"/>
  </si>
  <si>
    <t>ファイル出力</t>
    <rPh sb="4" eb="6">
      <t>シュツリョク</t>
    </rPh>
    <phoneticPr fontId="8"/>
  </si>
  <si>
    <t>フ</t>
    <phoneticPr fontId="8"/>
  </si>
  <si>
    <t>見積計算書一覧</t>
  </si>
  <si>
    <t>画</t>
  </si>
  <si>
    <t>画面遷移フロー図</t>
    <rPh sb="0" eb="4">
      <t>ガメンセンイ</t>
    </rPh>
    <rPh sb="7" eb="8">
      <t>ズ</t>
    </rPh>
    <phoneticPr fontId="8"/>
  </si>
  <si>
    <t>ＩＤ</t>
    <phoneticPr fontId="8"/>
  </si>
  <si>
    <t>S01</t>
    <phoneticPr fontId="8"/>
  </si>
  <si>
    <t>Web見積計算書一覧照会から他画面の画面遷移</t>
    <rPh sb="3" eb="5">
      <t>ミツモリ</t>
    </rPh>
    <rPh sb="5" eb="8">
      <t>ケイサンショ</t>
    </rPh>
    <rPh sb="8" eb="10">
      <t>イチラン</t>
    </rPh>
    <rPh sb="10" eb="12">
      <t>ショウカイ</t>
    </rPh>
    <rPh sb="14" eb="15">
      <t>ホカ</t>
    </rPh>
    <rPh sb="15" eb="17">
      <t>ガメン</t>
    </rPh>
    <rPh sb="18" eb="20">
      <t>ガメン</t>
    </rPh>
    <rPh sb="20" eb="22">
      <t>センイ</t>
    </rPh>
    <phoneticPr fontId="8"/>
  </si>
  <si>
    <t>NO2</t>
    <phoneticPr fontId="8"/>
  </si>
  <si>
    <t>Web取引先一覧照会</t>
    <rPh sb="3" eb="5">
      <t>トリヒキ</t>
    </rPh>
    <rPh sb="5" eb="6">
      <t>サキ</t>
    </rPh>
    <rPh sb="6" eb="8">
      <t>イチラン</t>
    </rPh>
    <rPh sb="8" eb="10">
      <t>ショウカイ</t>
    </rPh>
    <phoneticPr fontId="8"/>
  </si>
  <si>
    <t>NO1</t>
    <phoneticPr fontId="8"/>
  </si>
  <si>
    <t>Web見積計算書入力</t>
    <phoneticPr fontId="8"/>
  </si>
  <si>
    <t>3ページ目：計算結果画面</t>
    <phoneticPr fontId="8"/>
  </si>
  <si>
    <t>見積詳細ボタン押下</t>
    <phoneticPr fontId="8"/>
  </si>
  <si>
    <t>NO3</t>
    <phoneticPr fontId="8"/>
  </si>
  <si>
    <t>Web汎用検索(共通検索)</t>
    <rPh sb="3" eb="5">
      <t>ハンヨウ</t>
    </rPh>
    <rPh sb="5" eb="7">
      <t>ケンサク</t>
    </rPh>
    <rPh sb="8" eb="10">
      <t>キョウツウ</t>
    </rPh>
    <rPh sb="10" eb="12">
      <t>ケンサク</t>
    </rPh>
    <phoneticPr fontId="8"/>
  </si>
  <si>
    <t>ID</t>
    <phoneticPr fontId="8"/>
  </si>
  <si>
    <t>処理名</t>
    <rPh sb="0" eb="2">
      <t>ショリ</t>
    </rPh>
    <rPh sb="2" eb="3">
      <t>メイ</t>
    </rPh>
    <phoneticPr fontId="8"/>
  </si>
  <si>
    <t>Web見積計算書一覧照会から他画面の画面遷移</t>
    <phoneticPr fontId="8"/>
  </si>
  <si>
    <t>NO</t>
    <phoneticPr fontId="8"/>
  </si>
  <si>
    <t>遷移元ＩＤ</t>
    <phoneticPr fontId="8"/>
  </si>
  <si>
    <t>遷移元画面名</t>
    <rPh sb="3" eb="5">
      <t>ガメン</t>
    </rPh>
    <rPh sb="5" eb="6">
      <t>メイ</t>
    </rPh>
    <phoneticPr fontId="8"/>
  </si>
  <si>
    <t>遷移先ＩＤ</t>
    <rPh sb="2" eb="3">
      <t>サキ</t>
    </rPh>
    <phoneticPr fontId="8"/>
  </si>
  <si>
    <t>遷移先画面名</t>
    <rPh sb="3" eb="5">
      <t>ガメン</t>
    </rPh>
    <rPh sb="5" eb="6">
      <t>メイ</t>
    </rPh>
    <phoneticPr fontId="8"/>
  </si>
  <si>
    <t>目的</t>
    <rPh sb="0" eb="2">
      <t>モクテキ</t>
    </rPh>
    <phoneticPr fontId="8"/>
  </si>
  <si>
    <t>引継項目</t>
    <phoneticPr fontId="8"/>
  </si>
  <si>
    <t>遷移後のアクション(遷移先)</t>
    <rPh sb="12" eb="13">
      <t>サキ</t>
    </rPh>
    <phoneticPr fontId="8"/>
  </si>
  <si>
    <t>戻り値</t>
    <rPh sb="0" eb="1">
      <t>モド</t>
    </rPh>
    <rPh sb="2" eb="3">
      <t>チ</t>
    </rPh>
    <phoneticPr fontId="8"/>
  </si>
  <si>
    <t>戻り値取得後のアクション(遷移元)</t>
    <rPh sb="0" eb="1">
      <t>モド</t>
    </rPh>
    <rPh sb="2" eb="3">
      <t>チ</t>
    </rPh>
    <rPh sb="3" eb="6">
      <t>シュトクゴ</t>
    </rPh>
    <rPh sb="13" eb="16">
      <t>センイモト</t>
    </rPh>
    <phoneticPr fontId="8"/>
  </si>
  <si>
    <t>MSBBPA010</t>
    <phoneticPr fontId="8"/>
  </si>
  <si>
    <t>Web見積計算入力(計算結果)</t>
    <rPh sb="3" eb="9">
      <t>ミツモリケイサンニュウリョク</t>
    </rPh>
    <rPh sb="10" eb="14">
      <t>ケイサンケッカ</t>
    </rPh>
    <phoneticPr fontId="8"/>
  </si>
  <si>
    <t>参照</t>
    <rPh sb="0" eb="2">
      <t>サンショウ</t>
    </rPh>
    <phoneticPr fontId="8"/>
  </si>
  <si>
    <t>見積計算書NO</t>
    <phoneticPr fontId="8"/>
  </si>
  <si>
    <t>操作種別:参照、データ参照</t>
    <rPh sb="0" eb="4">
      <t>ソウサシュベツ</t>
    </rPh>
    <rPh sb="5" eb="7">
      <t>サンショウ</t>
    </rPh>
    <rPh sb="11" eb="13">
      <t>サンショウ</t>
    </rPh>
    <phoneticPr fontId="8"/>
  </si>
  <si>
    <t>Web見積計算書一覧照会</t>
  </si>
  <si>
    <t>MSBBPA120</t>
    <phoneticPr fontId="8"/>
  </si>
  <si>
    <t>Web取引先一覧照会</t>
    <phoneticPr fontId="8"/>
  </si>
  <si>
    <t>検索結果取得</t>
    <rPh sb="0" eb="2">
      <t>ケンサク</t>
    </rPh>
    <rPh sb="2" eb="4">
      <t>ケッカ</t>
    </rPh>
    <rPh sb="4" eb="6">
      <t>シュトク</t>
    </rPh>
    <phoneticPr fontId="8"/>
  </si>
  <si>
    <t>得意先ＦＬＧ=1</t>
    <phoneticPr fontId="8"/>
  </si>
  <si>
    <t>検索</t>
    <phoneticPr fontId="8"/>
  </si>
  <si>
    <t>取引先選択データ(1行)</t>
    <rPh sb="0" eb="3">
      <t>トリヒキサキ</t>
    </rPh>
    <phoneticPr fontId="8"/>
  </si>
  <si>
    <t>対象データに値セット</t>
    <rPh sb="0" eb="2">
      <t>タイショウ</t>
    </rPh>
    <rPh sb="6" eb="7">
      <t>アタイ</t>
    </rPh>
    <phoneticPr fontId="8"/>
  </si>
  <si>
    <t>得意先CD、得意先名に値セット</t>
    <rPh sb="0" eb="3">
      <t>トクイサキ</t>
    </rPh>
    <rPh sb="6" eb="10">
      <t>トクイサキメイ</t>
    </rPh>
    <rPh sb="11" eb="12">
      <t>アタイ</t>
    </rPh>
    <phoneticPr fontId="8"/>
  </si>
  <si>
    <t>MSBBPA900</t>
  </si>
  <si>
    <t>Web汎用検索(共通検索)</t>
    <phoneticPr fontId="8"/>
  </si>
  <si>
    <t>各種検索画面の選択データ(1行)</t>
    <rPh sb="0" eb="6">
      <t>カクシュケンサクガメン</t>
    </rPh>
    <phoneticPr fontId="10"/>
  </si>
  <si>
    <t>対象データに値セット</t>
    <rPh sb="0" eb="2">
      <t>タイショウ</t>
    </rPh>
    <rPh sb="6" eb="7">
      <t>アタイ</t>
    </rPh>
    <phoneticPr fontId="10"/>
  </si>
  <si>
    <t>CD、名称に値セット</t>
  </si>
  <si>
    <t>↓アドオン画面のため、基本全て[新]</t>
    <rPh sb="5" eb="7">
      <t>ガメン</t>
    </rPh>
    <rPh sb="11" eb="13">
      <t>キホン</t>
    </rPh>
    <rPh sb="13" eb="14">
      <t>スベ</t>
    </rPh>
    <rPh sb="16" eb="17">
      <t>シン</t>
    </rPh>
    <phoneticPr fontId="8"/>
  </si>
  <si>
    <t>新/変</t>
    <rPh sb="0" eb="1">
      <t>シン</t>
    </rPh>
    <rPh sb="2" eb="3">
      <t>ヘン</t>
    </rPh>
    <phoneticPr fontId="8"/>
  </si>
  <si>
    <t>種別</t>
    <rPh sb="0" eb="2">
      <t>シュベツ</t>
    </rPh>
    <phoneticPr fontId="8"/>
  </si>
  <si>
    <t>メッセージ内容</t>
    <rPh sb="5" eb="7">
      <t>ナイヨウ</t>
    </rPh>
    <phoneticPr fontId="8"/>
  </si>
  <si>
    <t>備考（パラメータ等）</t>
    <rPh sb="0" eb="2">
      <t>ビコウ</t>
    </rPh>
    <rPh sb="8" eb="9">
      <t>トウ</t>
    </rPh>
    <phoneticPr fontId="8"/>
  </si>
  <si>
    <t>メッセージID</t>
    <phoneticPr fontId="8"/>
  </si>
  <si>
    <t>新</t>
    <rPh sb="0" eb="1">
      <t>シン</t>
    </rPh>
    <phoneticPr fontId="8"/>
  </si>
  <si>
    <t>W</t>
    <phoneticPr fontId="8"/>
  </si>
  <si>
    <t>「FROM≦TOの関係で指定してください。」</t>
    <phoneticPr fontId="8"/>
  </si>
  <si>
    <t>見積作成日、見積計算書NO</t>
  </si>
  <si>
    <t>「いずれかを選択してください。」</t>
  </si>
  <si>
    <t>見積区分、ステータス</t>
  </si>
  <si>
    <t>メッセージID.002</t>
  </si>
  <si>
    <t>「検索結果がありません。」</t>
  </si>
  <si>
    <t>「発行対象がありません。」</t>
  </si>
  <si>
    <t>「選択行がありません。」</t>
    <phoneticPr fontId="8"/>
  </si>
  <si>
    <t>補足説明</t>
    <rPh sb="0" eb="2">
      <t>ホソク</t>
    </rPh>
    <rPh sb="2" eb="4">
      <t>セツメイ</t>
    </rPh>
    <phoneticPr fontId="8"/>
  </si>
  <si>
    <t>値引率</t>
  </si>
  <si>
    <t>値引率</t>
    <rPh sb="0" eb="3">
      <t>ネビキリツ</t>
    </rPh>
    <phoneticPr fontId="8"/>
  </si>
  <si>
    <t>99.9%</t>
    <phoneticPr fontId="8"/>
  </si>
  <si>
    <t>値引率</t>
    <phoneticPr fontId="8"/>
  </si>
  <si>
    <t>値引率を表示</t>
    <phoneticPr fontId="8"/>
  </si>
  <si>
    <t>Rev2.0 項目追加</t>
    <rPh sb="7" eb="9">
      <t>コウモク</t>
    </rPh>
    <rPh sb="9" eb="11">
      <t>ツイカ</t>
    </rPh>
    <phoneticPr fontId="8"/>
  </si>
  <si>
    <t>Rev2.0 項目追加(値引率)</t>
    <rPh sb="7" eb="9">
      <t>コウモク</t>
    </rPh>
    <rPh sb="9" eb="11">
      <t>ツイカ</t>
    </rPh>
    <phoneticPr fontId="8"/>
  </si>
  <si>
    <t>MDSOL</t>
    <phoneticPr fontId="111"/>
  </si>
  <si>
    <t>9999999-999-999</t>
    <phoneticPr fontId="8"/>
  </si>
  <si>
    <t>(案件No親/子/部材)</t>
    <rPh sb="9" eb="11">
      <t>ブザイ</t>
    </rPh>
    <phoneticPr fontId="8"/>
  </si>
  <si>
    <t>案件NOを表示(親+子+部材)</t>
    <rPh sb="8" eb="9">
      <t>オヤ</t>
    </rPh>
    <rPh sb="10" eb="11">
      <t>コ</t>
    </rPh>
    <rPh sb="12" eb="14">
      <t>ブザイ</t>
    </rPh>
    <phoneticPr fontId="8"/>
  </si>
  <si>
    <t>案件NO(親)、(子)、(部材)</t>
    <rPh sb="5" eb="6">
      <t>オヤ</t>
    </rPh>
    <rPh sb="9" eb="10">
      <t>コ</t>
    </rPh>
    <rPh sb="13" eb="15">
      <t>ブザイ</t>
    </rPh>
    <phoneticPr fontId="8"/>
  </si>
  <si>
    <t>画面イメージ、項目説明、検索入出力仕様</t>
    <rPh sb="0" eb="2">
      <t>ガメン</t>
    </rPh>
    <rPh sb="7" eb="11">
      <t>コウモクセツメイ</t>
    </rPh>
    <phoneticPr fontId="8"/>
  </si>
  <si>
    <t>Rev2.0 案件NO項目イメージ変更</t>
    <rPh sb="7" eb="9">
      <t>アンケン</t>
    </rPh>
    <rPh sb="11" eb="13">
      <t>コウモクヘンコウ</t>
    </rPh>
    <phoneticPr fontId="8"/>
  </si>
  <si>
    <t>表示形式：案件NO(親)+ '-' + 案件NO(子)+ '-' + 案件NO(部材)</t>
    <rPh sb="0" eb="2">
      <t>ヒョウジ</t>
    </rPh>
    <rPh sb="2" eb="4">
      <t>ケイシキ</t>
    </rPh>
    <phoneticPr fontId="8"/>
  </si>
  <si>
    <t>1234567-001-001</t>
    <phoneticPr fontId="8"/>
  </si>
  <si>
    <t>1234567-001-002</t>
  </si>
  <si>
    <t>1234567-001-003</t>
  </si>
  <si>
    <t>1234567-001-004</t>
  </si>
  <si>
    <t>1234567-001-005</t>
  </si>
  <si>
    <t>1234567-001-006</t>
  </si>
  <si>
    <t>1234567-001-007</t>
  </si>
  <si>
    <t>1234567-001-008</t>
  </si>
  <si>
    <t>1234567-001-009</t>
  </si>
  <si>
    <t>1234567-001-010</t>
  </si>
  <si>
    <t>Rev2.0 説明変更 (親+子+部材)追加</t>
    <rPh sb="7" eb="9">
      <t>セツメイ</t>
    </rPh>
    <rPh sb="9" eb="11">
      <t>ヘンコウ</t>
    </rPh>
    <rPh sb="20" eb="22">
      <t>ツイカ</t>
    </rPh>
    <phoneticPr fontId="8"/>
  </si>
  <si>
    <t>Rev2.0 変更 (親+子+部材)追加</t>
    <rPh sb="7" eb="9">
      <t>ヘンコウ</t>
    </rPh>
    <rPh sb="18" eb="20">
      <t>ツイカ</t>
    </rPh>
    <phoneticPr fontId="8"/>
  </si>
  <si>
    <t>MDSOL
奥本</t>
    <rPh sb="6" eb="8">
      <t>オクモト</t>
    </rPh>
    <phoneticPr fontId="8"/>
  </si>
  <si>
    <t>仕様連絡書：RCS-1059に伴う下記改定を実施
項目追加(値引き率)</t>
    <phoneticPr fontId="8"/>
  </si>
  <si>
    <t>仕様連絡書：RCS-1062に伴う下記改定を実施
案件NOをDBの項目は、案件NO(親)＋案件NO(子)＋案件NO(部材)に分割する ※画面項目は、1つとする</t>
    <rPh sb="25" eb="27">
      <t>アンケン</t>
    </rPh>
    <rPh sb="33" eb="35">
      <t>コウモク</t>
    </rPh>
    <rPh sb="62" eb="64">
      <t>ブンカツ</t>
    </rPh>
    <rPh sb="68" eb="72">
      <t>ガメンコウモク</t>
    </rPh>
    <phoneticPr fontId="111"/>
  </si>
  <si>
    <t>Rev2.0 項目追加、説明追加</t>
    <rPh sb="7" eb="9">
      <t>コウモク</t>
    </rPh>
    <rPh sb="9" eb="11">
      <t>ツイカ</t>
    </rPh>
    <rPh sb="12" eb="16">
      <t>セツメイツイカ</t>
    </rPh>
    <phoneticPr fontId="8"/>
  </si>
  <si>
    <t>仕様連絡書：RCS-1059(2022/12/7 追加)に伴う下記改定を実施
①値引き率が-20%以下の時、青字で表示、②見積区分が「決定」の時、赤字で表示</t>
    <rPh sb="25" eb="27">
      <t>ツイカ</t>
    </rPh>
    <phoneticPr fontId="8"/>
  </si>
  <si>
    <t>MDSOL
野村</t>
    <rPh sb="6" eb="8">
      <t>ノムラ</t>
    </rPh>
    <phoneticPr fontId="111"/>
  </si>
  <si>
    <t>①値引き率が-20%以下の時、青字で表示</t>
    <phoneticPr fontId="8"/>
  </si>
  <si>
    <t>②見積区分が「決定」の時、赤字で表示</t>
    <phoneticPr fontId="8"/>
  </si>
  <si>
    <t>1.1</t>
  </si>
  <si>
    <t>処理概要参照</t>
  </si>
  <si>
    <t>2.1</t>
  </si>
  <si>
    <t>2.2</t>
    <phoneticPr fontId="8"/>
  </si>
  <si>
    <t>[抽出条件 - 詳細検索].詳細検索(+/-)押す</t>
    <rPh sb="23" eb="24">
      <t>オ</t>
    </rPh>
    <phoneticPr fontId="8"/>
  </si>
  <si>
    <t>2.2.1</t>
    <phoneticPr fontId="8"/>
  </si>
  <si>
    <t>2.2.2</t>
    <phoneticPr fontId="8"/>
  </si>
  <si>
    <t>詳細検索領域を+時…開く、-時…閉じる</t>
    <phoneticPr fontId="8"/>
  </si>
  <si>
    <t>初期は閉じた状態(折り畳み)とする</t>
    <phoneticPr fontId="8"/>
  </si>
  <si>
    <t>3.1</t>
  </si>
  <si>
    <t>コンボボックスの初期化</t>
  </si>
  <si>
    <t>※</t>
  </si>
  <si>
    <t>【MSBBPACOM】_共通設計書_アドオン(Web共通ロジック)の「処理詳細(共通検索)」シート」を参照する。</t>
  </si>
  <si>
    <t>見積担当者コンボボックスの初期化</t>
    <phoneticPr fontId="8"/>
  </si>
  <si>
    <t>見積担当者検索_SQLリソースの検索仕様</t>
    <phoneticPr fontId="8"/>
  </si>
  <si>
    <t>受注区分コンボボックスの初期化</t>
    <phoneticPr fontId="8"/>
  </si>
  <si>
    <t>受注区分検索_SQLリソースの検索仕様</t>
    <phoneticPr fontId="8"/>
  </si>
  <si>
    <t>製品区分(大)コンボボックスの初期化</t>
    <rPh sb="5" eb="6">
      <t>ダイ</t>
    </rPh>
    <phoneticPr fontId="8"/>
  </si>
  <si>
    <t>製品区分(大)検索_SQLリソースの検索仕様</t>
    <phoneticPr fontId="8"/>
  </si>
  <si>
    <t>製品区分(中)コンボボックスの初期化</t>
    <rPh sb="5" eb="6">
      <t>ナカ</t>
    </rPh>
    <phoneticPr fontId="8"/>
  </si>
  <si>
    <t>製品区分(中)検索_SQLリソースの検索仕様</t>
    <rPh sb="5" eb="6">
      <t>ナカ</t>
    </rPh>
    <phoneticPr fontId="8"/>
  </si>
  <si>
    <t>製品区分(小)コンボボックスの初期化</t>
    <rPh sb="5" eb="6">
      <t>コ</t>
    </rPh>
    <phoneticPr fontId="8"/>
  </si>
  <si>
    <t>製品区分(小)検索_SQLリソースの検索仕様</t>
    <rPh sb="5" eb="6">
      <t>コ</t>
    </rPh>
    <phoneticPr fontId="8"/>
  </si>
  <si>
    <t>親子区分コンボボックスの初期化</t>
    <phoneticPr fontId="8"/>
  </si>
  <si>
    <t>親子区分検索_SQLリソースの検索仕様</t>
    <phoneticPr fontId="8"/>
  </si>
  <si>
    <t>FSC製品区分コンボボックスの初期化</t>
    <phoneticPr fontId="8"/>
  </si>
  <si>
    <t>FSC製品区分検索_SQLリソースの検索仕様</t>
    <phoneticPr fontId="8"/>
  </si>
  <si>
    <t>FSC認証区分</t>
    <phoneticPr fontId="8"/>
  </si>
  <si>
    <t>FSC製品区分</t>
    <phoneticPr fontId="8"/>
  </si>
  <si>
    <r>
      <t>担当</t>
    </r>
    <r>
      <rPr>
        <sz val="9"/>
        <color rgb="FFFF0000"/>
        <rFont val="Meiryo UI"/>
        <family val="3"/>
        <charset val="128"/>
      </rPr>
      <t>者</t>
    </r>
    <rPh sb="2" eb="3">
      <t>シャ</t>
    </rPh>
    <phoneticPr fontId="8"/>
  </si>
  <si>
    <t>案件管理トラン.案件名</t>
  </si>
  <si>
    <r>
      <t>見積作成日</t>
    </r>
    <r>
      <rPr>
        <sz val="9"/>
        <color rgb="FFFF0000"/>
        <rFont val="Meiryo UI"/>
        <family val="3"/>
        <charset val="128"/>
      </rPr>
      <t>（見積日）</t>
    </r>
    <phoneticPr fontId="8"/>
  </si>
  <si>
    <t>見積数</t>
    <phoneticPr fontId="8"/>
  </si>
  <si>
    <r>
      <t>決定予想</t>
    </r>
    <r>
      <rPr>
        <sz val="9"/>
        <color rgb="FFFF0000"/>
        <rFont val="Meiryo UI"/>
        <family val="3"/>
        <charset val="128"/>
      </rPr>
      <t>（決定予想見積り数）</t>
    </r>
    <rPh sb="0" eb="4">
      <t>ケッテイヨソウ</t>
    </rPh>
    <phoneticPr fontId="8"/>
  </si>
  <si>
    <t>見積平米</t>
    <phoneticPr fontId="8"/>
  </si>
  <si>
    <t>㎡単価</t>
    <phoneticPr fontId="8"/>
  </si>
  <si>
    <t>見積区分が「通常」の時、見積単価・値引率設定する。
見積区分が「決定」の時、決定単価・値引率設定する。</t>
    <rPh sb="10" eb="11">
      <t>トキ</t>
    </rPh>
    <rPh sb="20" eb="22">
      <t>セッテイ</t>
    </rPh>
    <rPh sb="46" eb="48">
      <t>セッテイ</t>
    </rPh>
    <phoneticPr fontId="8"/>
  </si>
  <si>
    <r>
      <t>見積区分</t>
    </r>
    <r>
      <rPr>
        <sz val="9"/>
        <color rgb="FFFF0000"/>
        <rFont val="Meiryo UI"/>
        <family val="3"/>
        <charset val="128"/>
      </rPr>
      <t>名</t>
    </r>
    <rPh sb="0" eb="2">
      <t>ミツモ</t>
    </rPh>
    <rPh sb="2" eb="4">
      <t>クブン</t>
    </rPh>
    <rPh sb="4" eb="5">
      <t>メイ</t>
    </rPh>
    <phoneticPr fontId="8"/>
  </si>
  <si>
    <t>見積計算書.見積区分から【定数定義】に見積区分名を取る。</t>
    <rPh sb="25" eb="26">
      <t>ト</t>
    </rPh>
    <phoneticPr fontId="8"/>
  </si>
  <si>
    <t>製品ＣＤ</t>
    <phoneticPr fontId="8"/>
  </si>
  <si>
    <t>金額</t>
    <phoneticPr fontId="8"/>
  </si>
  <si>
    <t>FSC材質区分コンボボックスの初期化</t>
    <phoneticPr fontId="8"/>
  </si>
  <si>
    <t>FSC材質区分検索_SQLリソースの検索仕様</t>
    <phoneticPr fontId="8"/>
  </si>
  <si>
    <t>段</t>
    <phoneticPr fontId="8"/>
  </si>
  <si>
    <t>シート段コンボボックスの初期化</t>
    <phoneticPr fontId="8"/>
  </si>
  <si>
    <t>シート段検索_SQLリソースの検索仕様</t>
    <phoneticPr fontId="8"/>
  </si>
  <si>
    <t>原紙コード(表)</t>
    <phoneticPr fontId="8"/>
  </si>
  <si>
    <t>原紙コード(表)検索_SQLリソースの検索仕様</t>
    <phoneticPr fontId="8"/>
  </si>
  <si>
    <t>印刷コード(表)</t>
    <phoneticPr fontId="8"/>
  </si>
  <si>
    <t>印刷コード(表)検索_SQLリソースの検索仕様</t>
    <phoneticPr fontId="8"/>
  </si>
  <si>
    <t>エンボスコード(表)</t>
    <phoneticPr fontId="8"/>
  </si>
  <si>
    <t>エンボスコード(表)検索_SQLリソースの検索仕様</t>
    <phoneticPr fontId="8"/>
  </si>
  <si>
    <t>メーカコード(表)検索_SQLリソースの検索仕様</t>
    <phoneticPr fontId="8"/>
  </si>
  <si>
    <t>製品形状コンボボックスの初期化</t>
    <phoneticPr fontId="8"/>
  </si>
  <si>
    <t>製品形状検索_SQLリソースの検索仕様</t>
    <phoneticPr fontId="8"/>
  </si>
  <si>
    <t>物流区分コンボボックスの初期化</t>
    <phoneticPr fontId="8"/>
  </si>
  <si>
    <t>物流区分検索_SQLリソースの検索仕様</t>
    <phoneticPr fontId="8"/>
  </si>
  <si>
    <t>得意先検索_SQLリソースの検索仕様</t>
    <phoneticPr fontId="8"/>
  </si>
  <si>
    <t>3.2</t>
    <phoneticPr fontId="8"/>
  </si>
  <si>
    <t>得意先の検索ボタン処理</t>
    <phoneticPr fontId="8"/>
  </si>
  <si>
    <t>得意先検索のポップアップ画面へを遷移して、抽出条件をもとに結果を表示したところ、結果を表示したところ、</t>
    <phoneticPr fontId="8"/>
  </si>
  <si>
    <t>選択結果(1行)を遷移元画面（本画面の得意先NO、得意先名を設定）に返す</t>
    <phoneticPr fontId="8"/>
  </si>
  <si>
    <t>3.3</t>
    <phoneticPr fontId="8"/>
  </si>
  <si>
    <t>案件NOの検索ボタン処理</t>
  </si>
  <si>
    <t>案件NO検索のポップアップ画面へを遷移して、抽出条件をもとに結果を表示したところ、結果を表示したところ、</t>
  </si>
  <si>
    <t>選択結果(1行)を遷移元画面（本画面の案件NO、案件名を設定）に返す</t>
  </si>
  <si>
    <t>案件NO検索_SQLリソースの検索仕様</t>
    <phoneticPr fontId="8"/>
  </si>
  <si>
    <t>3.4</t>
    <phoneticPr fontId="8"/>
  </si>
  <si>
    <t>原紙コード(表)の検索ボタン処理</t>
    <phoneticPr fontId="8"/>
  </si>
  <si>
    <t>原紙コード(表)検索のポップアップ画面へを遷移して、抽出条件をもとに結果を表示したところ、結果を表示したところ、</t>
    <phoneticPr fontId="8"/>
  </si>
  <si>
    <t>選択結果(1行)を遷移元画面（本画面の原紙コード(表)、原紙名(表)を設定）に返す</t>
    <phoneticPr fontId="8"/>
  </si>
  <si>
    <t>3.5</t>
    <phoneticPr fontId="8"/>
  </si>
  <si>
    <t>原紙コード(中)の検索ボタン処理</t>
    <phoneticPr fontId="8"/>
  </si>
  <si>
    <t>原紙コード(中)検索のポップアップ画面へを遷移して、抽出条件をもとに結果を表示したところ、結果を表示したところ、</t>
    <phoneticPr fontId="8"/>
  </si>
  <si>
    <t>選択結果(1行)を遷移元画面（本画面の原紙コード(中)、原紙名(中)を設定）に返す</t>
    <phoneticPr fontId="8"/>
  </si>
  <si>
    <t>原紙コード(中)検索_SQLリソースの検索仕様</t>
    <phoneticPr fontId="8"/>
  </si>
  <si>
    <t>3.6</t>
    <phoneticPr fontId="8"/>
  </si>
  <si>
    <t>原紙コード(裏)の検索ボタン処理</t>
    <phoneticPr fontId="8"/>
  </si>
  <si>
    <t>原紙コード(裏)検索のポップアップ画面へを遷移して、抽出条件をもとに結果を表示したところ、結果を表示したところ、</t>
    <phoneticPr fontId="8"/>
  </si>
  <si>
    <t>選択結果(1行)を遷移元画面（本画面の原紙コード(裏)、原紙名(裏)を設定）に返す</t>
    <phoneticPr fontId="8"/>
  </si>
  <si>
    <t>原紙コード(裏)検索_SQLリソースの検索仕様</t>
    <phoneticPr fontId="8"/>
  </si>
  <si>
    <t>3.7</t>
    <phoneticPr fontId="8"/>
  </si>
  <si>
    <t>印刷コード(表)の検索ボタン処理</t>
    <phoneticPr fontId="8"/>
  </si>
  <si>
    <t>印刷コード(表)検索のポップアップ画面へを遷移して、抽出条件をもとに結果を表示したところ、結果を表示したところ、</t>
    <phoneticPr fontId="8"/>
  </si>
  <si>
    <t>選択結果(1行)を遷移元画面（本画面の印刷コード(表)、印刷名(表)を設定）に返す</t>
    <phoneticPr fontId="8"/>
  </si>
  <si>
    <t>3.8</t>
    <phoneticPr fontId="8"/>
  </si>
  <si>
    <t>印刷コード(中)の検索ボタン処理</t>
    <phoneticPr fontId="8"/>
  </si>
  <si>
    <t>印刷コード(中)検索のポップアップ画面へを遷移して、抽出条件をもとに結果を表示したところ、結果を表示したところ、</t>
    <phoneticPr fontId="8"/>
  </si>
  <si>
    <t>選択結果(1行)を遷移元画面（本画面の印刷コード(中)、印刷名(中)を設定）に返す</t>
    <phoneticPr fontId="8"/>
  </si>
  <si>
    <t>印刷コード(中)検索_SQLリソースの検索仕様</t>
    <phoneticPr fontId="8"/>
  </si>
  <si>
    <t>3.9</t>
    <phoneticPr fontId="8"/>
  </si>
  <si>
    <t>印刷コード(裏)の検索ボタン処理</t>
    <phoneticPr fontId="8"/>
  </si>
  <si>
    <t>印刷コード(裏)検索のポップアップ画面へを遷移して、抽出条件をもとに結果を表示したところ、結果を表示したところ、</t>
    <phoneticPr fontId="8"/>
  </si>
  <si>
    <t>選択結果(1行)を遷移元画面（本画面の印刷コード(裏)、印刷名(裏)を設定）に返す</t>
    <phoneticPr fontId="8"/>
  </si>
  <si>
    <t>印刷コード(裏)検索_SQLリソースの検索仕様</t>
    <phoneticPr fontId="8"/>
  </si>
  <si>
    <t>3.10</t>
    <phoneticPr fontId="8"/>
  </si>
  <si>
    <t>エンボスコード(表)の検索ボタン処理</t>
    <phoneticPr fontId="8"/>
  </si>
  <si>
    <t>エンボスコード(表)検索のポップアップ画面へを遷移して、抽出条件をもとに結果を表示したところ、結果を表示したところ、</t>
    <phoneticPr fontId="8"/>
  </si>
  <si>
    <t>選択結果(1行)を遷移元画面（本画面のエンボスコード(表)、エンボス名(表)を設定）に返す</t>
    <phoneticPr fontId="8"/>
  </si>
  <si>
    <t>3.11</t>
    <phoneticPr fontId="8"/>
  </si>
  <si>
    <t>エンボスコード(中)の検索ボタン処理</t>
    <phoneticPr fontId="8"/>
  </si>
  <si>
    <t>エンボスコード(中)検索のポップアップ画面へを遷移して、抽出条件をもとに結果を表示したところ、結果を表示したところ、</t>
    <phoneticPr fontId="8"/>
  </si>
  <si>
    <t>選択結果(1行)を遷移元画面（本画面のエンボスコード(中)、エンボス名(中)を設定）に返す</t>
    <phoneticPr fontId="8"/>
  </si>
  <si>
    <t>エンボスコード(中)検索_SQLリソースの検索仕様</t>
    <phoneticPr fontId="8"/>
  </si>
  <si>
    <t>3.12</t>
    <phoneticPr fontId="8"/>
  </si>
  <si>
    <t>エンボスコード(裏)の検索ボタン処理</t>
    <phoneticPr fontId="8"/>
  </si>
  <si>
    <t>エンボスコード(裏)検索のポップアップ画面へを遷移して、抽出条件をもとに結果を表示したところ、結果を表示したところ、</t>
    <phoneticPr fontId="8"/>
  </si>
  <si>
    <t>選択結果(1行)を遷移元画面（本画面のエンボスコード(裏)、エンボス名(裏)を設定）に返す</t>
    <phoneticPr fontId="8"/>
  </si>
  <si>
    <t>エンボスコード(裏)検索_SQLリソースの検索仕様</t>
    <phoneticPr fontId="8"/>
  </si>
  <si>
    <t>3.13</t>
    <phoneticPr fontId="8"/>
  </si>
  <si>
    <t>メーカコード(表)の検索ボタン処理</t>
    <phoneticPr fontId="8"/>
  </si>
  <si>
    <t>メーカコード(表)検索のポップアップ画面へを遷移して、抽出条件をもとに結果を表示したところ、結果を表示したところ、</t>
    <phoneticPr fontId="8"/>
  </si>
  <si>
    <t>選択結果(1行)を遷移元画面（本画面のメーカコード(表)、メーカ名(表)を設定）に返す</t>
    <phoneticPr fontId="8"/>
  </si>
  <si>
    <t>3.14</t>
    <phoneticPr fontId="8"/>
  </si>
  <si>
    <t>メーカコード(中)の検索ボタン処理</t>
    <phoneticPr fontId="8"/>
  </si>
  <si>
    <t>メーカコード(中)検索のポップアップ画面へを遷移して、抽出条件をもとに結果を表示したところ、結果を表示したところ、</t>
    <phoneticPr fontId="8"/>
  </si>
  <si>
    <t>選択結果(1行)を遷移元画面（本画面のメーカコード(中)、メーカ名(中)を設定）に返す</t>
    <phoneticPr fontId="8"/>
  </si>
  <si>
    <t>メーカコード(中)検索_SQLリソースの検索仕様</t>
    <phoneticPr fontId="8"/>
  </si>
  <si>
    <t>3.15</t>
    <phoneticPr fontId="8"/>
  </si>
  <si>
    <t>メーカコード(裏)の検索ボタン処理</t>
    <phoneticPr fontId="8"/>
  </si>
  <si>
    <t>メーカコード(裏)検索のポップアップ画面へを遷移して、抽出条件をもとに結果を表示したところ、結果を表示したところ、</t>
    <phoneticPr fontId="8"/>
  </si>
  <si>
    <t>選択結果(1行)を遷移元画面（本画面のメーカコード(裏)、メーカ名(裏)を設定）に返す</t>
    <phoneticPr fontId="8"/>
  </si>
  <si>
    <t>メーカコード(裏)検索_SQLリソースの検索仕様</t>
    <phoneticPr fontId="8"/>
  </si>
  <si>
    <t>3.16</t>
    <phoneticPr fontId="8"/>
  </si>
  <si>
    <t>表示ボタンの検索処理</t>
    <phoneticPr fontId="8"/>
  </si>
  <si>
    <t>3.16.1</t>
    <phoneticPr fontId="8"/>
  </si>
  <si>
    <t>FROM～TOの整合性チェック</t>
  </si>
  <si>
    <t>チェックエラーの場合　   メッセージを表示する</t>
  </si>
  <si>
    <t>3.16.2</t>
    <phoneticPr fontId="8"/>
  </si>
  <si>
    <t>検索結果が0件の場合、メッセージを表示する</t>
  </si>
  <si>
    <t>【対象テーブル】</t>
  </si>
  <si>
    <t>・</t>
  </si>
  <si>
    <t>M01</t>
    <phoneticPr fontId="8"/>
  </si>
  <si>
    <t>【WEB案件管理トラン】</t>
    <phoneticPr fontId="8"/>
  </si>
  <si>
    <t>M02</t>
  </si>
  <si>
    <t>・</t>
    <phoneticPr fontId="8"/>
  </si>
  <si>
    <t>【WEB取引先マスタ】</t>
    <phoneticPr fontId="8"/>
  </si>
  <si>
    <t>M03</t>
  </si>
  <si>
    <t>M04</t>
  </si>
  <si>
    <t>【結合条件】</t>
  </si>
  <si>
    <t>3.16.3</t>
    <phoneticPr fontId="8"/>
  </si>
  <si>
    <t>チェックボックスチェック有無</t>
    <phoneticPr fontId="8"/>
  </si>
  <si>
    <t>抽出条件をもとに見積計算書一覧照会画面に結果を表示する</t>
    <phoneticPr fontId="8"/>
  </si>
  <si>
    <t>検索結果が0件の以外の場合、見積計算書一覧に結果を表示する。</t>
    <phoneticPr fontId="8"/>
  </si>
  <si>
    <t>見積計算書一覧照会検索_SQLリソースの検索仕様</t>
    <phoneticPr fontId="8"/>
  </si>
  <si>
    <t>【WEB見積計算書】</t>
    <phoneticPr fontId="8"/>
  </si>
  <si>
    <t>WEB取引先マスタ</t>
    <rPh sb="3" eb="4">
      <t>ト</t>
    </rPh>
    <rPh sb="5" eb="6">
      <t>サキ</t>
    </rPh>
    <phoneticPr fontId="8"/>
  </si>
  <si>
    <t>【MC担当者マスタ】</t>
    <rPh sb="3" eb="6">
      <t>タントウシャ</t>
    </rPh>
    <phoneticPr fontId="8"/>
  </si>
  <si>
    <r>
      <t>AND WEB見積計算書.担当者</t>
    </r>
    <r>
      <rPr>
        <sz val="9"/>
        <rFont val="Microsoft YaHei"/>
        <family val="3"/>
        <charset val="134"/>
      </rPr>
      <t xml:space="preserve"> = </t>
    </r>
    <r>
      <rPr>
        <sz val="9"/>
        <rFont val="Meiryo UI"/>
        <family val="3"/>
        <charset val="128"/>
      </rPr>
      <t>MC担当者マスタ</t>
    </r>
    <r>
      <rPr>
        <sz val="9"/>
        <rFont val="Microsoft YaHei"/>
        <family val="3"/>
        <charset val="134"/>
      </rPr>
      <t>.担当者</t>
    </r>
    <r>
      <rPr>
        <sz val="9"/>
        <rFont val="Meiryo UI"/>
        <family val="3"/>
        <charset val="128"/>
      </rPr>
      <t>(+)</t>
    </r>
    <rPh sb="13" eb="16">
      <t>タントウシャ</t>
    </rPh>
    <phoneticPr fontId="8"/>
  </si>
  <si>
    <t>AND ( WEB見積計算書．案件NO(親) = WEB案件管理トラン.案件NO(親)</t>
    <phoneticPr fontId="8"/>
  </si>
  <si>
    <t>AND WEB見積計算書．案件NO(子) = WEB案件管理トラン.案件NO(子)</t>
    <phoneticPr fontId="8"/>
  </si>
  <si>
    <t>AND WEB見積計算書．案件NO(部材) = WEB案件管理トラン.案件NO(部材) )(+)</t>
    <phoneticPr fontId="8"/>
  </si>
  <si>
    <t>AND ( WEB見積計算書．得意先  = WEB取引先マスタ.取引先</t>
    <rPh sb="32" eb="33">
      <t>ト</t>
    </rPh>
    <rPh sb="34" eb="35">
      <t>サキ</t>
    </rPh>
    <phoneticPr fontId="8"/>
  </si>
  <si>
    <t>AND WEB取引先マスタ.得意先FLG = '1' )(+)</t>
    <phoneticPr fontId="8"/>
  </si>
  <si>
    <t>【抽出条件】</t>
  </si>
  <si>
    <t>&gt;=</t>
    <phoneticPr fontId="8"/>
  </si>
  <si>
    <t>&lt;=</t>
    <phoneticPr fontId="8"/>
  </si>
  <si>
    <t>拠点</t>
    <phoneticPr fontId="8"/>
  </si>
  <si>
    <t>画面．拠点]</t>
    <phoneticPr fontId="8"/>
  </si>
  <si>
    <t>[AND WEB見積計算書．拠点</t>
    <phoneticPr fontId="8"/>
  </si>
  <si>
    <t>=</t>
    <phoneticPr fontId="8"/>
  </si>
  <si>
    <t>得意先</t>
    <phoneticPr fontId="8"/>
  </si>
  <si>
    <t>[AND WEB見積計算書．得意先</t>
    <phoneticPr fontId="8"/>
  </si>
  <si>
    <t>画面．得意先]</t>
    <phoneticPr fontId="8"/>
  </si>
  <si>
    <t>[AND WEB見積計算書．見積担当者</t>
    <phoneticPr fontId="8"/>
  </si>
  <si>
    <t>画面．見積担当者]</t>
    <phoneticPr fontId="8"/>
  </si>
  <si>
    <t>[AND WEB見積計算書．案件No</t>
    <phoneticPr fontId="8"/>
  </si>
  <si>
    <t>画面．案件No]</t>
    <phoneticPr fontId="8"/>
  </si>
  <si>
    <t>[AND WEB見積計算書．顧客品名1</t>
  </si>
  <si>
    <t>[AND WEB見積計算書．顧客品名2</t>
  </si>
  <si>
    <t>[AND WEB見積計算書．受注区分</t>
  </si>
  <si>
    <t>[AND WEB見積計算書．製品区分_大</t>
  </si>
  <si>
    <t>[AND WEB見積計算書．製品区分_中</t>
  </si>
  <si>
    <t>[AND WEB見積計算書．製品区分_小</t>
  </si>
  <si>
    <t>[AND WEB見積計算書．親子区分</t>
  </si>
  <si>
    <t>[AND WEB見積計算書．FSC製品区分</t>
  </si>
  <si>
    <t>[AND WEB見積計算書．FSC材質区分</t>
  </si>
  <si>
    <t>[AND WEB見積計算書．シート段</t>
  </si>
  <si>
    <t>[AND WEB見積計算書．原紙コード(表)</t>
  </si>
  <si>
    <t>[AND WEB見積計算書．印刷コード(表)</t>
  </si>
  <si>
    <t>[AND WEB見積計算書．エンボスコード(表)</t>
  </si>
  <si>
    <t>画面．顧客品名1]</t>
  </si>
  <si>
    <t>画面．顧客品名2]</t>
  </si>
  <si>
    <t>画面．見積作成日(From)]</t>
  </si>
  <si>
    <t>画面．見積作成日(To)]</t>
  </si>
  <si>
    <t>画面．見積計算書NO(From)]</t>
  </si>
  <si>
    <t>画面．見積計算書NO(To)]</t>
  </si>
  <si>
    <t>画面．受注区分]</t>
  </si>
  <si>
    <t>画面．製品区分_大]</t>
  </si>
  <si>
    <t>画面．製品区分_中]</t>
  </si>
  <si>
    <t>画面．製品区分_小]</t>
  </si>
  <si>
    <t>画面．親子区分]</t>
  </si>
  <si>
    <t>画面．FSC製品区分]</t>
  </si>
  <si>
    <t>画面．FSC材質区分]</t>
  </si>
  <si>
    <t>画面．シート段]</t>
  </si>
  <si>
    <t>画面．原紙コード(表)]</t>
  </si>
  <si>
    <t>画面．印刷コード(表)]</t>
  </si>
  <si>
    <t>画面．エンボスコード(表)]</t>
  </si>
  <si>
    <t>[AND WEB見積計算書．見積作成日</t>
    <phoneticPr fontId="8"/>
  </si>
  <si>
    <t>[AND WEB見積計算書．見積計算書NO</t>
    <phoneticPr fontId="8"/>
  </si>
  <si>
    <t>【ソート条件】</t>
  </si>
  <si>
    <t>案件NO</t>
    <phoneticPr fontId="8"/>
  </si>
  <si>
    <t>[AND WEB見積計算書．メーカコード(表)</t>
    <phoneticPr fontId="8"/>
  </si>
  <si>
    <t>クリア</t>
  </si>
  <si>
    <t>画面初期状態を行う</t>
  </si>
  <si>
    <t>4.1</t>
  </si>
  <si>
    <t>初期表示に戻す</t>
  </si>
  <si>
    <t>処理概要に画面初期を参照すること。</t>
  </si>
  <si>
    <t>表示ボタン</t>
    <phoneticPr fontId="8"/>
  </si>
  <si>
    <t>表示処理を行う</t>
    <rPh sb="2" eb="4">
      <t>ショリ</t>
    </rPh>
    <phoneticPr fontId="8"/>
  </si>
  <si>
    <t>5.1</t>
    <phoneticPr fontId="8"/>
  </si>
  <si>
    <t>検索処理を実行する。</t>
    <rPh sb="5" eb="7">
      <t>ジッコウ</t>
    </rPh>
    <phoneticPr fontId="8"/>
  </si>
  <si>
    <t>3.16の処理を参照する。</t>
    <rPh sb="5" eb="7">
      <t>ショリ</t>
    </rPh>
    <rPh sb="8" eb="10">
      <t>サンショウ</t>
    </rPh>
    <phoneticPr fontId="8"/>
  </si>
  <si>
    <t>CSV出力</t>
  </si>
  <si>
    <t>CSV出力処理を行う。</t>
  </si>
  <si>
    <t>6.1</t>
  </si>
  <si>
    <t>一覧表示されているデータを全て出力する。</t>
    <phoneticPr fontId="8"/>
  </si>
  <si>
    <t>6.2</t>
  </si>
  <si>
    <t>共通機能のCSV出力を行う。</t>
    <phoneticPr fontId="8"/>
  </si>
  <si>
    <t>①　CSV出力画面IDを設定</t>
    <phoneticPr fontId="8"/>
  </si>
  <si>
    <t>ファイル入出力仕様.NO1</t>
  </si>
  <si>
    <t>PageId : 　MSBBPA020</t>
    <phoneticPr fontId="8"/>
  </si>
  <si>
    <t>7.1</t>
    <phoneticPr fontId="8"/>
  </si>
  <si>
    <t>7.2</t>
    <phoneticPr fontId="8"/>
  </si>
  <si>
    <t>見積計算書発行</t>
    <phoneticPr fontId="8"/>
  </si>
  <si>
    <t>見積計算書発行処理を行う。</t>
    <phoneticPr fontId="8"/>
  </si>
  <si>
    <t>見積計算書一覧の発行にチェックされたデータを帳票「見積計算書」として出力する</t>
  </si>
  <si>
    <t>発行チェックする。</t>
    <rPh sb="0" eb="2">
      <t>ハッコウ</t>
    </rPh>
    <phoneticPr fontId="8"/>
  </si>
  <si>
    <t>発行☑が1行もチェックされていない場合、メッセージを表示する。</t>
    <phoneticPr fontId="8"/>
  </si>
  <si>
    <t>※帳票出力は、【MSBBRA010】_帳票設計書_アドオン(見積計算書)を参照する。</t>
    <phoneticPr fontId="8"/>
  </si>
  <si>
    <t>一覧にデータが無いもしくは対象行が選択されてない場合、下記メッセージを表示</t>
  </si>
  <si>
    <t>エラーメッセージ：選択行がありません。</t>
  </si>
  <si>
    <t>※1 複数選択は許可しない</t>
    <phoneticPr fontId="8"/>
  </si>
  <si>
    <t>選択処理を行う。</t>
    <phoneticPr fontId="8"/>
  </si>
  <si>
    <t>8.1</t>
    <phoneticPr fontId="8"/>
  </si>
  <si>
    <t>検索モードで開いた場合に選択結果(1行)を遷移元画面に返す</t>
    <phoneticPr fontId="8"/>
  </si>
  <si>
    <t>検索入出力仕様.No1を参照、選択された全てのデータ（1行）遷移元画面をの画面同じな項目に設定する。</t>
    <phoneticPr fontId="8"/>
  </si>
  <si>
    <t>見積計算書入力画面に遷移する(操作種別:参照で遷移する)</t>
    <phoneticPr fontId="8"/>
  </si>
  <si>
    <t>※1 選択された見積計算書の1レコードを呼出元に返す</t>
  </si>
  <si>
    <t>拠点コンボボックスの初期化</t>
    <phoneticPr fontId="8"/>
  </si>
  <si>
    <t>拠点検索_SQLリソースの検索仕様</t>
    <phoneticPr fontId="8"/>
  </si>
  <si>
    <t>WEB見積計算書．担当者、</t>
    <phoneticPr fontId="8"/>
  </si>
  <si>
    <t>WEB見積計算書．得意先、</t>
    <phoneticPr fontId="8"/>
  </si>
  <si>
    <t>WEB見積計算書．案件NO(親)、</t>
    <phoneticPr fontId="8"/>
  </si>
  <si>
    <t>WEB見積計算書．案件NO(子)、</t>
    <phoneticPr fontId="8"/>
  </si>
  <si>
    <t>WEB見積計算書．案件NO(部材)、</t>
    <phoneticPr fontId="8"/>
  </si>
  <si>
    <t>WEB見積計算書．見積計算書NO</t>
  </si>
  <si>
    <t>9.1</t>
    <phoneticPr fontId="8"/>
  </si>
  <si>
    <t>検索入出力仕様.No1を参照、 選択行の見積計算書NOをキーに見積計算書のデータを参照する</t>
    <phoneticPr fontId="8"/>
  </si>
  <si>
    <t>処理詳細の追加</t>
    <rPh sb="5" eb="7">
      <t>ツイカ</t>
    </rPh>
    <phoneticPr fontId="8"/>
  </si>
  <si>
    <t>処理詳細</t>
    <phoneticPr fontId="8"/>
  </si>
  <si>
    <t>TBK徐</t>
    <phoneticPr fontId="8"/>
  </si>
  <si>
    <t>E10036</t>
    <phoneticPr fontId="8"/>
  </si>
  <si>
    <t>E10030</t>
    <phoneticPr fontId="8"/>
  </si>
  <si>
    <t>E10008</t>
    <phoneticPr fontId="8"/>
  </si>
  <si>
    <t>E10010</t>
    <phoneticPr fontId="8"/>
  </si>
  <si>
    <t>E10009</t>
    <phoneticPr fontId="8"/>
  </si>
  <si>
    <t xml:space="preserve"> </t>
    <phoneticPr fontId="8"/>
  </si>
  <si>
    <t>LIKE</t>
    <phoneticPr fontId="8"/>
  </si>
  <si>
    <t>[AND WEB見積計算書．原紙コード(中)</t>
    <phoneticPr fontId="8"/>
  </si>
  <si>
    <t>[AND WEB見積計算書．印刷コード(中)</t>
    <phoneticPr fontId="8"/>
  </si>
  <si>
    <t>[AND WEB見積計算書．エンボスコード(中)</t>
    <phoneticPr fontId="8"/>
  </si>
  <si>
    <t>[AND WEB見積計算書．メーカコード(中)</t>
    <phoneticPr fontId="8"/>
  </si>
  <si>
    <t>[AND WEB見積計算書．原紙コード(裏)</t>
    <phoneticPr fontId="8"/>
  </si>
  <si>
    <t>[AND WEB見積計算書．印刷コード(裏)</t>
    <phoneticPr fontId="8"/>
  </si>
  <si>
    <t>[AND WEB見積計算書．エンボスコード(裏)</t>
    <phoneticPr fontId="8"/>
  </si>
  <si>
    <t>[AND WEB見積計算書．メーカコード(裏)</t>
    <phoneticPr fontId="8"/>
  </si>
  <si>
    <t>[AND WEB見積計算書．製品形状</t>
    <phoneticPr fontId="8"/>
  </si>
  <si>
    <t>[AND WEB見積計算書．ステータス</t>
    <phoneticPr fontId="8"/>
  </si>
  <si>
    <t>[AND WEB見積計算書．見積区分</t>
    <rPh sb="14" eb="18">
      <t>ミツモリクブン</t>
    </rPh>
    <phoneticPr fontId="8"/>
  </si>
  <si>
    <t>[AND WEB見積計算書．決定予想</t>
    <phoneticPr fontId="8"/>
  </si>
  <si>
    <t>[AND WEB見積計算書．出荷備考2</t>
    <phoneticPr fontId="8"/>
  </si>
  <si>
    <t>[AND WEB見積計算書．出荷備考1</t>
    <phoneticPr fontId="8"/>
  </si>
  <si>
    <t>[AND WEB見積計算書．納入備考</t>
    <phoneticPr fontId="8"/>
  </si>
  <si>
    <t>[AND WEB見積計算書．伝票備考</t>
    <phoneticPr fontId="8"/>
  </si>
  <si>
    <t>[AND WEB見積計算書．製造備考</t>
    <phoneticPr fontId="8"/>
  </si>
  <si>
    <t>[AND WEB見積計算書．印刷備考</t>
    <phoneticPr fontId="8"/>
  </si>
  <si>
    <t>[AND WEB見積計算書．シート寸法_流れ</t>
    <phoneticPr fontId="8"/>
  </si>
  <si>
    <t>[AND WEB見積計算書．シート寸法_巾</t>
    <phoneticPr fontId="8"/>
  </si>
  <si>
    <t>[AND WEB見積計算書．刃渡り_流れ</t>
    <phoneticPr fontId="8"/>
  </si>
  <si>
    <t>[AND WEB見積計算書．刃渡り_巾</t>
    <phoneticPr fontId="8"/>
  </si>
  <si>
    <t>[AND WEB見積計算書．物流区分</t>
    <phoneticPr fontId="8"/>
  </si>
  <si>
    <t>画面．メーカコード(表)]</t>
    <phoneticPr fontId="8"/>
  </si>
  <si>
    <t>画面．原紙コード(中)</t>
    <phoneticPr fontId="8"/>
  </si>
  <si>
    <t>画面．印刷コード(中)</t>
    <phoneticPr fontId="8"/>
  </si>
  <si>
    <t>画面．ステータス</t>
    <phoneticPr fontId="8"/>
  </si>
  <si>
    <t>画面．見積区分</t>
    <rPh sb="3" eb="7">
      <t>ミツモリクブン</t>
    </rPh>
    <phoneticPr fontId="8"/>
  </si>
  <si>
    <t>画面．決定予想</t>
    <phoneticPr fontId="8"/>
  </si>
  <si>
    <t>画面．出荷備考2</t>
    <phoneticPr fontId="8"/>
  </si>
  <si>
    <t>画面．出荷備考1</t>
    <phoneticPr fontId="8"/>
  </si>
  <si>
    <t>画面．納入備考</t>
    <phoneticPr fontId="8"/>
  </si>
  <si>
    <t>画面．伝票備考</t>
    <phoneticPr fontId="8"/>
  </si>
  <si>
    <t>画面．製造備考</t>
    <phoneticPr fontId="8"/>
  </si>
  <si>
    <t>画面．印刷備考</t>
    <phoneticPr fontId="8"/>
  </si>
  <si>
    <t>画面．シート寸法_流れ</t>
    <phoneticPr fontId="8"/>
  </si>
  <si>
    <t>画面．シート寸法_巾</t>
    <phoneticPr fontId="8"/>
  </si>
  <si>
    <t>画面．刃渡り_流れ</t>
    <phoneticPr fontId="8"/>
  </si>
  <si>
    <t>画面．刃渡り_巾</t>
    <phoneticPr fontId="8"/>
  </si>
  <si>
    <t>画面．物流区分</t>
    <phoneticPr fontId="8"/>
  </si>
  <si>
    <t>画面．製品形状</t>
    <phoneticPr fontId="8"/>
  </si>
  <si>
    <t>画面．メーカコード(裏)</t>
    <phoneticPr fontId="8"/>
  </si>
  <si>
    <t>画面．エンボスコード(裏)</t>
    <phoneticPr fontId="8"/>
  </si>
  <si>
    <t>画面．印刷コード(裏)</t>
    <phoneticPr fontId="8"/>
  </si>
  <si>
    <t>画面．原紙コード(裏)</t>
    <phoneticPr fontId="8"/>
  </si>
  <si>
    <t>画面．メーカコード(中)</t>
    <phoneticPr fontId="8"/>
  </si>
  <si>
    <t>画面．エンボスコード(中)</t>
    <phoneticPr fontId="8"/>
  </si>
  <si>
    <t>IN</t>
    <phoneticPr fontId="8"/>
  </si>
  <si>
    <t>決定単価</t>
  </si>
  <si>
    <t>決定単価を表示</t>
    <rPh sb="5" eb="7">
      <t>ヒョウジ</t>
    </rPh>
    <phoneticPr fontId="8"/>
  </si>
  <si>
    <t>決定金額</t>
  </si>
  <si>
    <t>決定金額を表示</t>
    <phoneticPr fontId="8"/>
  </si>
  <si>
    <t>【MSBBPA000】_共通設計書_アドオン(Webシステム共通仕様)を参照する</t>
    <phoneticPr fontId="8"/>
  </si>
  <si>
    <t>決定予想=見積数の場合、●を設定する。その以外、設定しない。</t>
    <rPh sb="14" eb="16">
      <t>セッテイ</t>
    </rPh>
    <rPh sb="21" eb="23">
      <t>イガイ</t>
    </rPh>
    <rPh sb="24" eb="26">
      <t>セッテイ</t>
    </rPh>
    <phoneticPr fontId="8"/>
  </si>
  <si>
    <r>
      <t>MSBBPA010_</t>
    </r>
    <r>
      <rPr>
        <sz val="9"/>
        <color rgb="FFFF0000"/>
        <rFont val="Meiryo UI"/>
        <family val="3"/>
        <charset val="128"/>
      </rPr>
      <t>Web見積計算入力</t>
    </r>
    <r>
      <rPr>
        <sz val="9"/>
        <rFont val="Meiryo UI"/>
        <family val="3"/>
        <charset val="128"/>
      </rPr>
      <t>を遷移する。</t>
    </r>
    <phoneticPr fontId="8"/>
  </si>
  <si>
    <t>決定単価・値引率</t>
  </si>
  <si>
    <t>操作種別</t>
  </si>
  <si>
    <t>R</t>
  </si>
  <si>
    <t>有効(必須)</t>
  </si>
  <si>
    <t>画面項目</t>
    <rPh sb="0" eb="2">
      <t>ガメン</t>
    </rPh>
    <rPh sb="2" eb="4">
      <t>コウモク</t>
    </rPh>
    <phoneticPr fontId="8"/>
  </si>
  <si>
    <t>有効</t>
  </si>
  <si>
    <t>RO</t>
    <phoneticPr fontId="8"/>
  </si>
  <si>
    <t>読取のみ</t>
  </si>
  <si>
    <t>拠点</t>
  </si>
  <si>
    <t>D</t>
  </si>
  <si>
    <t>無効</t>
  </si>
  <si>
    <t>E</t>
    <phoneticPr fontId="8"/>
  </si>
  <si>
    <t>I</t>
  </si>
  <si>
    <t>非表示</t>
  </si>
  <si>
    <t>選択</t>
  </si>
  <si>
    <t>共通項目</t>
  </si>
  <si>
    <t>抽出条件</t>
    <phoneticPr fontId="8"/>
  </si>
  <si>
    <t>案件No</t>
  </si>
  <si>
    <t>見積作成日(From)</t>
  </si>
  <si>
    <t>見積作成日(To)</t>
  </si>
  <si>
    <t>受注区分</t>
  </si>
  <si>
    <t>原紙コード(表)</t>
  </si>
  <si>
    <t>印刷コード(表)</t>
  </si>
  <si>
    <t>エンボスコード(表)</t>
  </si>
  <si>
    <t>メーカコード(表)</t>
  </si>
  <si>
    <t>抽出条件 - 詳細検索</t>
  </si>
  <si>
    <t>詳細検索(+/-)</t>
  </si>
  <si>
    <t>原紙コード(中)</t>
  </si>
  <si>
    <t>エンボスコード(中)</t>
  </si>
  <si>
    <t>メーカコード(中)</t>
  </si>
  <si>
    <t>エンボスコード(裏)</t>
  </si>
  <si>
    <t>メーカコード(裏)</t>
  </si>
  <si>
    <t>刃渡り_巾</t>
  </si>
  <si>
    <t>刃渡り_流れ</t>
  </si>
  <si>
    <t>シート寸法_巾</t>
  </si>
  <si>
    <t>シート寸法_流れ</t>
  </si>
  <si>
    <t>出荷備考2</t>
  </si>
  <si>
    <t>抽出条件 - FLG関連</t>
  </si>
  <si>
    <t>決定予想</t>
  </si>
  <si>
    <t>見積計算書</t>
  </si>
  <si>
    <t>E/I</t>
    <phoneticPr fontId="8"/>
  </si>
  <si>
    <t>I/E</t>
    <phoneticPr fontId="8"/>
  </si>
  <si>
    <t>E/RO</t>
    <phoneticPr fontId="8"/>
  </si>
  <si>
    <t>メッセージID.003</t>
  </si>
  <si>
    <t>①</t>
    <phoneticPr fontId="8"/>
  </si>
  <si>
    <t>一覧表示の上限値(一般ユーザー)</t>
    <phoneticPr fontId="8"/>
  </si>
  <si>
    <t>照会・検索画面の一覧表示の上限値を設定できるようにする。</t>
    <phoneticPr fontId="8"/>
  </si>
  <si>
    <t>Web管理マスタ(web.config等)に上限値を設定し、上限値を超える場合はエラーメッセージを表示する</t>
    <phoneticPr fontId="8"/>
  </si>
  <si>
    <t>「検索件数の上限値を超えました。(設定値) \n 抽出条件を設定し、再度検索・照会を実施ください。」</t>
    <phoneticPr fontId="8"/>
  </si>
  <si>
    <t>②</t>
    <phoneticPr fontId="8"/>
  </si>
  <si>
    <t>一覧表示の上限値(管理者ユーザー)</t>
    <phoneticPr fontId="8"/>
  </si>
  <si>
    <t>照会・検索画面の一覧表示の上限値を超えて検索できるようにする。</t>
  </si>
  <si>
    <t>Web管理マスタ(web.config等)に上限値を設定し、上限値を超える場合は警告メッセージを表示する</t>
  </si>
  <si>
    <t>「検索件数の上限値を超えました。(設定値) \n 処理を続ける場合は、[はい]を選択してください</t>
  </si>
  <si>
    <t>メッセージID.006</t>
    <phoneticPr fontId="8"/>
  </si>
  <si>
    <t>メッセージID.007</t>
    <phoneticPr fontId="8"/>
  </si>
  <si>
    <t>E10013</t>
    <phoneticPr fontId="8"/>
  </si>
  <si>
    <t>「検索件数の上限値を超えました。(設定値) \n 処理を続ける場合は、[はい]を選択してください。」</t>
    <phoneticPr fontId="8"/>
  </si>
  <si>
    <t>C00006</t>
    <phoneticPr fontId="8"/>
  </si>
  <si>
    <t>I</t>
    <phoneticPr fontId="8"/>
  </si>
  <si>
    <t>㎡単価を表示</t>
  </si>
  <si>
    <t>金額を表示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</si>
</sst>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0_ "/>
    <numFmt numFmtId="184" formatCode="0_ "/>
    <numFmt numFmtId="185" formatCode="0.0"/>
  </numFmts>
  <fonts count="118">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9"/>
      <color rgb="FFFF0000"/>
      <name val="Meiryo UI"/>
      <family val="3"/>
      <charset val="128"/>
    </font>
    <font>
      <sz val="10"/>
      <name val="ＭＳ Ｐゴシック"/>
      <family val="3"/>
      <charset val="128"/>
    </font>
    <font>
      <sz val="12"/>
      <name val="ＭＳ Ｐゴシック"/>
      <family val="3"/>
      <charset val="128"/>
    </font>
    <font>
      <sz val="9"/>
      <color theme="1"/>
      <name val="Meiryo UI"/>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b/>
      <sz val="9"/>
      <color theme="1"/>
      <name val="Meiryo UI"/>
      <family val="3"/>
      <charset val="128"/>
    </font>
    <font>
      <sz val="6"/>
      <name val="ＭＳ Ｐゴシック"/>
      <family val="2"/>
      <charset val="128"/>
      <scheme val="minor"/>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9"/>
      <color indexed="81"/>
      <name val="MS P ゴシック"/>
      <family val="3"/>
      <charset val="128"/>
    </font>
    <font>
      <b/>
      <sz val="9"/>
      <color indexed="81"/>
      <name val="ＭＳ Ｐゴシック"/>
      <family val="3"/>
      <charset val="128"/>
    </font>
    <font>
      <strike/>
      <sz val="9"/>
      <color rgb="FFFF0000"/>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9"/>
      <color rgb="FFC00000"/>
      <name val="Meiryo UI"/>
      <family val="3"/>
      <charset val="128"/>
    </font>
    <font>
      <sz val="9"/>
      <color rgb="FF003399"/>
      <name val="Meiryo UI"/>
      <family val="3"/>
      <charset val="128"/>
    </font>
    <font>
      <sz val="8"/>
      <color rgb="FFFFFFFF"/>
      <name val="Meiryo UI"/>
      <family val="3"/>
      <charset val="128"/>
    </font>
    <font>
      <sz val="9"/>
      <name val="メイリオ"/>
      <family val="3"/>
      <charset val="128"/>
    </font>
    <font>
      <sz val="9"/>
      <color indexed="81"/>
      <name val="ＭＳ Ｐゴシック"/>
      <family val="3"/>
      <charset val="128"/>
    </font>
    <font>
      <sz val="9"/>
      <color indexed="10"/>
      <name val="ＭＳ Ｐゴシック"/>
      <family val="3"/>
      <charset val="128"/>
    </font>
    <font>
      <sz val="9"/>
      <color theme="0"/>
      <name val="Meiryo UI"/>
      <family val="3"/>
      <charset val="128"/>
    </font>
    <font>
      <b/>
      <sz val="9"/>
      <color theme="0"/>
      <name val="Meiryo UI"/>
      <family val="3"/>
      <charset val="128"/>
    </font>
    <font>
      <sz val="8"/>
      <name val="メイリオ"/>
      <family val="3"/>
      <charset val="128"/>
    </font>
    <font>
      <b/>
      <sz val="7.5"/>
      <name val="Meiryo UI"/>
      <family val="3"/>
      <charset val="128"/>
    </font>
    <font>
      <sz val="7.5"/>
      <name val="Meiryo UI"/>
      <family val="3"/>
      <charset val="128"/>
    </font>
    <font>
      <sz val="9"/>
      <name val="Segoe UI Symbol"/>
      <family val="3"/>
    </font>
    <font>
      <b/>
      <sz val="8"/>
      <color rgb="FF0000FF"/>
      <name val="メイリオ"/>
      <family val="3"/>
      <charset val="128"/>
    </font>
    <font>
      <sz val="8"/>
      <color rgb="FFFF0000"/>
      <name val="メイリオ"/>
      <family val="3"/>
      <charset val="128"/>
    </font>
    <font>
      <b/>
      <sz val="8"/>
      <name val="メイリオ"/>
      <family val="3"/>
      <charset val="128"/>
    </font>
    <font>
      <sz val="9"/>
      <color rgb="FF0000FF"/>
      <name val="Meiryo UI"/>
      <family val="3"/>
      <charset val="128"/>
    </font>
    <font>
      <b/>
      <sz val="8"/>
      <color rgb="FF0000FF"/>
      <name val="Meiryo UI"/>
      <family val="3"/>
      <charset val="128"/>
    </font>
    <font>
      <sz val="6"/>
      <name val="ＭＳ ゴシック"/>
      <family val="3"/>
      <charset val="128"/>
    </font>
    <font>
      <b/>
      <sz val="9"/>
      <color rgb="FF0000FF"/>
      <name val="Meiryo UI"/>
      <family val="3"/>
      <charset val="128"/>
    </font>
    <font>
      <b/>
      <sz val="9"/>
      <color rgb="FFFF0000"/>
      <name val="Meiryo UI"/>
      <family val="3"/>
      <charset val="128"/>
    </font>
    <font>
      <sz val="8"/>
      <color rgb="FFFF0000"/>
      <name val="Meiryo UI"/>
      <family val="3"/>
      <charset val="128"/>
    </font>
    <font>
      <sz val="9"/>
      <name val="Microsoft YaHei"/>
      <family val="3"/>
      <charset val="134"/>
    </font>
    <font>
      <sz val="11"/>
      <name val="Meiryo UI"/>
      <family val="2"/>
      <charset val="128"/>
    </font>
    <font>
      <sz val="8"/>
      <color theme="0"/>
      <name val="Meiryo UI"/>
      <family val="3"/>
      <charset val="128"/>
    </font>
  </fonts>
  <fills count="64">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5117038483843"/>
        <bgColor theme="0"/>
      </patternFill>
    </fill>
    <fill>
      <patternFill patternType="solid">
        <fgColor rgb="FF92D050"/>
        <bgColor indexed="64"/>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DEF0D2"/>
        <bgColor indexed="64"/>
      </patternFill>
    </fill>
    <fill>
      <patternFill patternType="solid">
        <fgColor rgb="FFFFFF00"/>
        <bgColor indexed="64"/>
      </patternFill>
    </fill>
    <fill>
      <patternFill patternType="solid">
        <fgColor rgb="FFFFFF99"/>
        <bgColor indexed="64"/>
      </patternFill>
    </fill>
    <fill>
      <patternFill patternType="solid">
        <fgColor theme="0" tint="-0.14999847407452621"/>
        <bgColor theme="0"/>
      </patternFill>
    </fill>
    <fill>
      <patternFill patternType="solid">
        <fgColor rgb="FF003399"/>
        <bgColor theme="0"/>
      </patternFill>
    </fill>
    <fill>
      <patternFill patternType="solid">
        <fgColor rgb="FF339966"/>
        <bgColor theme="0"/>
      </patternFill>
    </fill>
    <fill>
      <patternFill patternType="solid">
        <fgColor rgb="FFFFCCFF"/>
        <bgColor theme="0"/>
      </patternFill>
    </fill>
    <fill>
      <patternFill patternType="solid">
        <fgColor rgb="FFFFFFCC"/>
        <bgColor theme="0"/>
      </patternFill>
    </fill>
    <fill>
      <patternFill patternType="solid">
        <fgColor rgb="FFFFFFFF"/>
        <bgColor theme="0"/>
      </patternFill>
    </fill>
    <fill>
      <patternFill patternType="solid">
        <fgColor rgb="FFFFFFCC"/>
        <bgColor indexed="64"/>
      </patternFill>
    </fill>
    <fill>
      <patternFill patternType="solid">
        <fgColor theme="0"/>
        <bgColor theme="0"/>
      </patternFill>
    </fill>
    <fill>
      <patternFill patternType="solid">
        <fgColor theme="5" tint="-0.249977111117893"/>
        <bgColor indexed="64"/>
      </patternFill>
    </fill>
    <fill>
      <patternFill patternType="solid">
        <fgColor rgb="FF0070C0"/>
        <bgColor theme="0"/>
      </patternFill>
    </fill>
    <fill>
      <patternFill patternType="solid">
        <fgColor theme="9" tint="0.79998168889431442"/>
        <bgColor theme="0"/>
      </patternFill>
    </fill>
    <fill>
      <patternFill patternType="solid">
        <fgColor theme="0" tint="-4.9989318521683403E-2"/>
        <bgColor theme="0"/>
      </patternFill>
    </fill>
    <fill>
      <patternFill patternType="solid">
        <fgColor theme="7" tint="0.79998168889431442"/>
        <bgColor indexed="64"/>
      </patternFill>
    </fill>
    <fill>
      <patternFill patternType="solid">
        <fgColor rgb="FFD9D9D9"/>
        <bgColor indexed="64"/>
      </patternFill>
    </fill>
    <fill>
      <patternFill patternType="solid">
        <fgColor indexed="65"/>
        <bgColor rgb="FFFFFFFF"/>
      </patternFill>
    </fill>
    <fill>
      <patternFill patternType="solid">
        <fgColor theme="0" tint="-0.14999847407452621"/>
        <bgColor indexed="64"/>
      </patternFill>
    </fill>
  </fills>
  <borders count="17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thin">
        <color indexed="64"/>
      </top>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style="thin">
        <color indexed="64"/>
      </top>
      <bottom/>
      <diagonal/>
    </border>
    <border>
      <left style="medium">
        <color indexed="64"/>
      </left>
      <right style="hair">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style="medium">
        <color indexed="64"/>
      </left>
      <right/>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indexed="64"/>
      </left>
      <right/>
      <top style="thin">
        <color theme="0" tint="-0.499984740745262"/>
      </top>
      <bottom style="thin">
        <color theme="0" tint="-0.499984740745262"/>
      </bottom>
      <diagonal/>
    </border>
    <border>
      <left/>
      <right style="thin">
        <color indexed="64"/>
      </right>
      <top style="thin">
        <color theme="0" tint="-0.499984740745262"/>
      </top>
      <bottom style="thin">
        <color theme="0" tint="-0.499984740745262"/>
      </bottom>
      <diagonal/>
    </border>
    <border>
      <left style="thin">
        <color indexed="64"/>
      </left>
      <right/>
      <top style="thin">
        <color indexed="64"/>
      </top>
      <bottom style="thin">
        <color theme="0" tint="-0.499984740745262"/>
      </bottom>
      <diagonal/>
    </border>
    <border>
      <left/>
      <right style="thin">
        <color indexed="64"/>
      </right>
      <top style="thin">
        <color indexed="64"/>
      </top>
      <bottom style="thin">
        <color theme="0" tint="-0.49998474074526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indexed="64"/>
      </left>
      <right/>
      <top style="medium">
        <color indexed="64"/>
      </top>
      <bottom style="medium">
        <color indexed="64"/>
      </bottom>
      <diagonal/>
    </border>
    <border>
      <left/>
      <right style="medium">
        <color auto="1"/>
      </right>
      <top style="medium">
        <color auto="1"/>
      </top>
      <bottom style="medium">
        <color auto="1"/>
      </bottom>
      <diagonal/>
    </border>
    <border>
      <left style="thin">
        <color indexed="64"/>
      </left>
      <right/>
      <top/>
      <bottom style="medium">
        <color auto="1"/>
      </bottom>
      <diagonal/>
    </border>
    <border>
      <left/>
      <right/>
      <top/>
      <bottom style="double">
        <color auto="1"/>
      </bottom>
      <diagonal/>
    </border>
    <border>
      <left/>
      <right style="thin">
        <color indexed="64"/>
      </right>
      <top/>
      <bottom style="medium">
        <color indexed="64"/>
      </bottom>
      <diagonal/>
    </border>
    <border>
      <left/>
      <right style="dotted">
        <color auto="1"/>
      </right>
      <top style="thin">
        <color auto="1"/>
      </top>
      <bottom style="thin">
        <color auto="1"/>
      </bottom>
      <diagonal/>
    </border>
    <border>
      <left style="dotted">
        <color auto="1"/>
      </left>
      <right/>
      <top style="thin">
        <color auto="1"/>
      </top>
      <bottom style="thin">
        <color auto="1"/>
      </bottom>
      <diagonal/>
    </border>
    <border>
      <left style="thin">
        <color theme="0" tint="-0.499984740745262"/>
      </left>
      <right style="thin">
        <color theme="0" tint="-0.499984740745262"/>
      </right>
      <top style="thin">
        <color theme="1"/>
      </top>
      <bottom style="thin">
        <color theme="0" tint="-0.499984740745262"/>
      </bottom>
      <diagonal/>
    </border>
    <border>
      <left style="hair">
        <color indexed="64"/>
      </left>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auto="1"/>
      </left>
      <right/>
      <top style="thin">
        <color indexed="64"/>
      </top>
      <bottom/>
      <diagonal/>
    </border>
    <border>
      <left/>
      <right/>
      <top style="thin">
        <color indexed="64"/>
      </top>
      <bottom/>
      <diagonal/>
    </border>
    <border>
      <left/>
      <right style="thin">
        <color auto="1"/>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right style="thin">
        <color theme="0" tint="-0.499984740745262"/>
      </right>
      <top/>
      <bottom/>
      <diagonal/>
    </border>
    <border>
      <left style="thin">
        <color theme="0" tint="-0.34998626667073579"/>
      </left>
      <right/>
      <top style="thin">
        <color theme="0" tint="-0.34998626667073579"/>
      </top>
      <bottom style="thin">
        <color theme="0" tint="-0.499984740745262"/>
      </bottom>
      <diagonal/>
    </border>
    <border>
      <left/>
      <right/>
      <top style="thin">
        <color theme="0" tint="-0.34998626667073579"/>
      </top>
      <bottom style="thin">
        <color theme="0" tint="-0.499984740745262"/>
      </bottom>
      <diagonal/>
    </border>
    <border>
      <left/>
      <right style="thin">
        <color theme="0" tint="-0.34998626667073579"/>
      </right>
      <top style="thin">
        <color theme="0" tint="-0.34998626667073579"/>
      </top>
      <bottom style="thin">
        <color theme="0" tint="-0.499984740745262"/>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indexed="64"/>
      </right>
      <top style="thin">
        <color auto="1"/>
      </top>
      <bottom/>
      <diagonal/>
    </border>
  </borders>
  <cellStyleXfs count="57494">
    <xf numFmtId="0" fontId="0" fillId="0" borderId="0"/>
    <xf numFmtId="0" fontId="7" fillId="0" borderId="0"/>
    <xf numFmtId="0" fontId="7" fillId="0" borderId="0"/>
    <xf numFmtId="0" fontId="5" fillId="0" borderId="0">
      <alignment vertical="center"/>
    </xf>
    <xf numFmtId="0" fontId="4" fillId="0" borderId="0">
      <alignment vertical="center"/>
    </xf>
    <xf numFmtId="0" fontId="6" fillId="0" borderId="0">
      <alignment vertical="center"/>
    </xf>
    <xf numFmtId="0" fontId="23" fillId="0" borderId="0"/>
    <xf numFmtId="0" fontId="6" fillId="0" borderId="0"/>
    <xf numFmtId="0" fontId="6" fillId="0" borderId="0">
      <alignment vertical="center"/>
    </xf>
    <xf numFmtId="0" fontId="23" fillId="0" borderId="0"/>
    <xf numFmtId="0" fontId="11" fillId="0" borderId="0">
      <alignment vertical="top" wrapText="1"/>
    </xf>
    <xf numFmtId="0" fontId="26" fillId="5" borderId="0" applyNumberFormat="0" applyBorder="0" applyAlignment="0" applyProtection="0">
      <alignment vertical="center"/>
    </xf>
    <xf numFmtId="0" fontId="26" fillId="5" borderId="0" applyNumberFormat="0" applyBorder="0" applyAlignment="0" applyProtection="0">
      <alignment vertical="center"/>
    </xf>
    <xf numFmtId="0" fontId="26" fillId="5"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10" borderId="0" applyNumberFormat="0" applyBorder="0" applyAlignment="0" applyProtection="0">
      <alignment vertical="center"/>
    </xf>
    <xf numFmtId="0" fontId="26" fillId="10"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12" borderId="0" applyNumberFormat="0" applyBorder="0" applyAlignment="0" applyProtection="0">
      <alignment vertical="center"/>
    </xf>
    <xf numFmtId="0" fontId="26" fillId="12" borderId="0" applyNumberFormat="0" applyBorder="0" applyAlignment="0" applyProtection="0">
      <alignment vertical="center"/>
    </xf>
    <xf numFmtId="0" fontId="26" fillId="12"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179" fontId="36" fillId="0" borderId="0" applyFill="0" applyBorder="0" applyAlignment="0"/>
    <xf numFmtId="0" fontId="37" fillId="0" borderId="10" applyNumberFormat="0" applyAlignment="0" applyProtection="0">
      <alignment horizontal="left" vertical="center"/>
    </xf>
    <xf numFmtId="0" fontId="37" fillId="0" borderId="2">
      <alignment horizontal="left" vertical="center"/>
    </xf>
    <xf numFmtId="0" fontId="38" fillId="0" borderId="0"/>
    <xf numFmtId="0" fontId="39" fillId="0" borderId="0" applyNumberFormat="0" applyFont="0" applyFill="0" applyBorder="0" applyAlignment="0" applyProtection="0">
      <alignment horizontal="left"/>
    </xf>
    <xf numFmtId="0" fontId="40" fillId="0" borderId="7">
      <alignment horizontal="center"/>
    </xf>
    <xf numFmtId="0" fontId="20" fillId="0" borderId="0">
      <alignment wrapText="1"/>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8" borderId="0" applyNumberFormat="0" applyBorder="0" applyAlignment="0" applyProtection="0">
      <alignment vertical="center"/>
    </xf>
    <xf numFmtId="0" fontId="27" fillId="18" borderId="0" applyNumberFormat="0" applyBorder="0" applyAlignment="0" applyProtection="0">
      <alignment vertical="center"/>
    </xf>
    <xf numFmtId="0" fontId="27" fillId="18"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28" fillId="19" borderId="36" applyNumberFormat="0" applyAlignment="0" applyProtection="0">
      <alignment vertical="center"/>
    </xf>
    <xf numFmtId="0" fontId="28" fillId="19" borderId="36" applyNumberFormat="0" applyAlignment="0" applyProtection="0">
      <alignment vertical="center"/>
    </xf>
    <xf numFmtId="0" fontId="28" fillId="19" borderId="36" applyNumberFormat="0" applyAlignment="0" applyProtection="0">
      <alignment vertical="center"/>
    </xf>
    <xf numFmtId="0" fontId="42" fillId="12" borderId="0" applyNumberFormat="0" applyBorder="0" applyAlignment="0" applyProtection="0">
      <alignment vertical="center"/>
    </xf>
    <xf numFmtId="0" fontId="42" fillId="12" borderId="0" applyNumberFormat="0" applyBorder="0" applyAlignment="0" applyProtection="0">
      <alignment vertical="center"/>
    </xf>
    <xf numFmtId="0" fontId="42" fillId="12" borderId="0" applyNumberFormat="0" applyBorder="0" applyAlignment="0" applyProtection="0">
      <alignment vertical="center"/>
    </xf>
    <xf numFmtId="0" fontId="6" fillId="8" borderId="37" applyNumberFormat="0" applyFont="0" applyAlignment="0" applyProtection="0">
      <alignment vertical="center"/>
    </xf>
    <xf numFmtId="0" fontId="6" fillId="8" borderId="37" applyNumberFormat="0" applyFont="0" applyAlignment="0" applyProtection="0">
      <alignment vertical="center"/>
    </xf>
    <xf numFmtId="0" fontId="6" fillId="8" borderId="37" applyNumberFormat="0" applyFont="0" applyAlignment="0" applyProtection="0">
      <alignment vertical="center"/>
    </xf>
    <xf numFmtId="0" fontId="30" fillId="0" borderId="38" applyNumberFormat="0" applyFill="0" applyAlignment="0" applyProtection="0">
      <alignment vertical="center"/>
    </xf>
    <xf numFmtId="0" fontId="30" fillId="0" borderId="38" applyNumberFormat="0" applyFill="0" applyAlignment="0" applyProtection="0">
      <alignment vertical="center"/>
    </xf>
    <xf numFmtId="0" fontId="30" fillId="0" borderId="38" applyNumberFormat="0" applyFill="0" applyAlignment="0" applyProtection="0">
      <alignment vertical="center"/>
    </xf>
    <xf numFmtId="0" fontId="12" fillId="0" borderId="0"/>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43" fillId="20" borderId="39" applyNumberFormat="0" applyAlignment="0" applyProtection="0">
      <alignment vertical="center"/>
    </xf>
    <xf numFmtId="0" fontId="43" fillId="20" borderId="39" applyNumberFormat="0" applyAlignment="0" applyProtection="0">
      <alignment vertical="center"/>
    </xf>
    <xf numFmtId="0" fontId="43" fillId="20" borderId="39" applyNumberFormat="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31" fillId="0" borderId="43" applyNumberFormat="0" applyFill="0" applyAlignment="0" applyProtection="0">
      <alignment vertical="center"/>
    </xf>
    <xf numFmtId="0" fontId="31" fillId="0" borderId="43" applyNumberFormat="0" applyFill="0" applyAlignment="0" applyProtection="0">
      <alignment vertical="center"/>
    </xf>
    <xf numFmtId="0" fontId="31" fillId="0" borderId="43" applyNumberFormat="0" applyFill="0" applyAlignment="0" applyProtection="0">
      <alignment vertical="center"/>
    </xf>
    <xf numFmtId="0" fontId="32" fillId="20" borderId="44" applyNumberFormat="0" applyAlignment="0" applyProtection="0">
      <alignment vertical="center"/>
    </xf>
    <xf numFmtId="0" fontId="32" fillId="20" borderId="44" applyNumberFormat="0" applyAlignment="0" applyProtection="0">
      <alignment vertical="center"/>
    </xf>
    <xf numFmtId="0" fontId="32" fillId="20" borderId="44" applyNumberFormat="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12" borderId="39" applyNumberFormat="0" applyAlignment="0" applyProtection="0">
      <alignment vertical="center"/>
    </xf>
    <xf numFmtId="0" fontId="34" fillId="12" borderId="39" applyNumberFormat="0" applyAlignment="0" applyProtection="0">
      <alignment vertical="center"/>
    </xf>
    <xf numFmtId="0" fontId="34" fillId="12" borderId="39" applyNumberFormat="0" applyAlignment="0" applyProtection="0">
      <alignment vertical="center"/>
    </xf>
    <xf numFmtId="0" fontId="26" fillId="0" borderId="0">
      <alignment vertical="center"/>
    </xf>
    <xf numFmtId="0" fontId="6" fillId="0" borderId="0"/>
    <xf numFmtId="0" fontId="23" fillId="0" borderId="0"/>
    <xf numFmtId="0" fontId="6" fillId="0" borderId="0"/>
    <xf numFmtId="0" fontId="6" fillId="0" borderId="0"/>
    <xf numFmtId="0" fontId="47" fillId="0" borderId="0"/>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48" fillId="0" borderId="0"/>
    <xf numFmtId="0" fontId="12" fillId="0" borderId="0"/>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26" fillId="2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5" borderId="0" applyNumberFormat="0" applyBorder="0" applyAlignment="0" applyProtection="0">
      <alignment vertical="center"/>
    </xf>
    <xf numFmtId="0" fontId="26" fillId="23" borderId="0" applyNumberFormat="0" applyBorder="0" applyAlignment="0" applyProtection="0">
      <alignment vertical="center"/>
    </xf>
    <xf numFmtId="0" fontId="26" fillId="9" borderId="0" applyNumberFormat="0" applyBorder="0" applyAlignment="0" applyProtection="0">
      <alignment vertical="center"/>
    </xf>
    <xf numFmtId="0" fontId="26" fillId="5" borderId="0" applyNumberFormat="0" applyBorder="0" applyAlignment="0" applyProtection="0">
      <alignment vertical="center"/>
    </xf>
    <xf numFmtId="0" fontId="26" fillId="13" borderId="0" applyNumberFormat="0" applyBorder="0" applyAlignment="0" applyProtection="0">
      <alignment vertical="center"/>
    </xf>
    <xf numFmtId="0" fontId="27" fillId="24"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25" borderId="0" applyNumberFormat="0" applyBorder="0" applyAlignment="0" applyProtection="0">
      <alignment vertical="center"/>
    </xf>
    <xf numFmtId="0" fontId="27" fillId="1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17" borderId="0" applyNumberFormat="0" applyBorder="0" applyAlignment="0" applyProtection="0">
      <alignment vertical="center"/>
    </xf>
    <xf numFmtId="0" fontId="27" fillId="28"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49" fillId="0" borderId="0" applyNumberFormat="0" applyFill="0" applyBorder="0" applyAlignment="0" applyProtection="0">
      <alignment vertical="center"/>
    </xf>
    <xf numFmtId="0" fontId="50" fillId="12" borderId="0" applyNumberFormat="0" applyBorder="0" applyAlignment="0" applyProtection="0">
      <alignment vertical="center"/>
    </xf>
    <xf numFmtId="0" fontId="11" fillId="8" borderId="37" applyNumberFormat="0" applyFont="0" applyAlignment="0" applyProtection="0">
      <alignment vertical="center"/>
    </xf>
    <xf numFmtId="0" fontId="51" fillId="0" borderId="45" applyNumberFormat="0" applyFill="0" applyAlignment="0" applyProtection="0">
      <alignment vertical="center"/>
    </xf>
    <xf numFmtId="0" fontId="29" fillId="6" borderId="0" applyNumberFormat="0" applyBorder="0" applyAlignment="0" applyProtection="0">
      <alignment vertical="center"/>
    </xf>
    <xf numFmtId="0" fontId="52" fillId="29" borderId="39" applyNumberFormat="0" applyAlignment="0" applyProtection="0">
      <alignment vertical="center"/>
    </xf>
    <xf numFmtId="0" fontId="53" fillId="0" borderId="46" applyNumberFormat="0" applyFill="0" applyAlignment="0" applyProtection="0">
      <alignment vertical="center"/>
    </xf>
    <xf numFmtId="0" fontId="54" fillId="0" borderId="47" applyNumberFormat="0" applyFill="0" applyAlignment="0" applyProtection="0">
      <alignment vertical="center"/>
    </xf>
    <xf numFmtId="0" fontId="55" fillId="0" borderId="48" applyNumberFormat="0" applyFill="0" applyAlignment="0" applyProtection="0">
      <alignment vertical="center"/>
    </xf>
    <xf numFmtId="0" fontId="55" fillId="0" borderId="0" applyNumberFormat="0" applyFill="0" applyBorder="0" applyAlignment="0" applyProtection="0">
      <alignment vertical="center"/>
    </xf>
    <xf numFmtId="0" fontId="31" fillId="0" borderId="49" applyNumberFormat="0" applyFill="0" applyAlignment="0" applyProtection="0">
      <alignment vertical="center"/>
    </xf>
    <xf numFmtId="0" fontId="32" fillId="29" borderId="44" applyNumberFormat="0" applyAlignment="0" applyProtection="0">
      <alignment vertical="center"/>
    </xf>
    <xf numFmtId="0" fontId="34" fillId="10" borderId="39" applyNumberFormat="0" applyAlignment="0" applyProtection="0">
      <alignment vertical="center"/>
    </xf>
    <xf numFmtId="0" fontId="35" fillId="22" borderId="0" applyNumberFormat="0" applyBorder="0" applyAlignment="0" applyProtection="0">
      <alignment vertical="center"/>
    </xf>
    <xf numFmtId="0" fontId="48" fillId="0" borderId="0"/>
    <xf numFmtId="0" fontId="12" fillId="0" borderId="0"/>
    <xf numFmtId="38" fontId="58" fillId="0" borderId="0" applyFont="0" applyFill="0" applyBorder="0" applyAlignment="0" applyProtection="0"/>
    <xf numFmtId="0" fontId="11" fillId="0" borderId="0">
      <alignment vertical="top"/>
    </xf>
    <xf numFmtId="0" fontId="56" fillId="0" borderId="0">
      <alignment vertical="center"/>
    </xf>
    <xf numFmtId="38" fontId="58" fillId="0" borderId="0" applyFont="0" applyFill="0" applyBorder="0" applyAlignment="0" applyProtection="0"/>
    <xf numFmtId="180" fontId="58" fillId="0" borderId="0" applyFont="0" applyFill="0" applyBorder="0" applyAlignment="0" applyProtection="0"/>
    <xf numFmtId="38" fontId="10" fillId="30" borderId="0" applyNumberFormat="0" applyBorder="0" applyAlignment="0" applyProtection="0"/>
    <xf numFmtId="10" fontId="10" fillId="2" borderId="3" applyNumberFormat="0" applyBorder="0" applyAlignment="0" applyProtection="0"/>
    <xf numFmtId="181" fontId="59" fillId="0" borderId="0"/>
    <xf numFmtId="10" fontId="38" fillId="0" borderId="0" applyFont="0" applyFill="0" applyBorder="0" applyAlignment="0" applyProtection="0"/>
    <xf numFmtId="0" fontId="48" fillId="0" borderId="0"/>
    <xf numFmtId="0" fontId="48" fillId="0" borderId="0"/>
    <xf numFmtId="0" fontId="48" fillId="0" borderId="0"/>
    <xf numFmtId="0" fontId="48" fillId="0" borderId="0"/>
    <xf numFmtId="0" fontId="11" fillId="0" borderId="0"/>
    <xf numFmtId="0" fontId="11" fillId="0" borderId="0" applyNumberFormat="0"/>
    <xf numFmtId="0" fontId="57" fillId="0" borderId="0" applyBorder="0" applyAlignment="0"/>
    <xf numFmtId="0" fontId="11" fillId="0" borderId="0">
      <alignment vertical="top" wrapText="1"/>
    </xf>
    <xf numFmtId="0" fontId="25" fillId="0" borderId="0"/>
    <xf numFmtId="0" fontId="11" fillId="0" borderId="0" applyNumberFormat="0"/>
    <xf numFmtId="0" fontId="57" fillId="0" borderId="0">
      <alignment vertical="center"/>
    </xf>
    <xf numFmtId="0" fontId="11" fillId="0" borderId="0" applyNumberFormat="0"/>
    <xf numFmtId="0" fontId="12" fillId="0" borderId="0"/>
    <xf numFmtId="0" fontId="6" fillId="0" borderId="0"/>
    <xf numFmtId="0" fontId="11" fillId="0" borderId="0">
      <alignment vertical="top"/>
    </xf>
    <xf numFmtId="0" fontId="60" fillId="0" borderId="0">
      <alignment vertical="center"/>
    </xf>
    <xf numFmtId="38" fontId="6" fillId="0" borderId="0" applyFont="0" applyFill="0" applyBorder="0" applyAlignment="0" applyProtection="0"/>
    <xf numFmtId="0" fontId="11" fillId="0" borderId="0">
      <alignment vertical="top"/>
    </xf>
    <xf numFmtId="0" fontId="12" fillId="0" borderId="0"/>
    <xf numFmtId="0" fontId="11" fillId="0" borderId="0">
      <alignment vertical="top"/>
    </xf>
    <xf numFmtId="38" fontId="6" fillId="0" borderId="0" applyFont="0" applyFill="0" applyBorder="0" applyAlignment="0" applyProtection="0"/>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6" fillId="0" borderId="0"/>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12" fillId="0" borderId="0"/>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9" fillId="0" borderId="0" applyNumberFormat="0" applyFill="0" applyBorder="0" applyAlignment="0" applyProtection="0">
      <alignment vertical="top"/>
      <protection locked="0"/>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25" fillId="0" borderId="0"/>
    <xf numFmtId="0" fontId="3" fillId="0" borderId="0">
      <alignment vertical="center"/>
    </xf>
    <xf numFmtId="0" fontId="3" fillId="0" borderId="0">
      <alignment vertical="center"/>
    </xf>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26" fillId="2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5" borderId="0" applyNumberFormat="0" applyBorder="0" applyAlignment="0" applyProtection="0">
      <alignment vertical="center"/>
    </xf>
    <xf numFmtId="0" fontId="26" fillId="23" borderId="0" applyNumberFormat="0" applyBorder="0" applyAlignment="0" applyProtection="0">
      <alignment vertical="center"/>
    </xf>
    <xf numFmtId="0" fontId="26" fillId="9" borderId="0" applyNumberFormat="0" applyBorder="0" applyAlignment="0" applyProtection="0">
      <alignment vertical="center"/>
    </xf>
    <xf numFmtId="0" fontId="26" fillId="5" borderId="0" applyNumberFormat="0" applyBorder="0" applyAlignment="0" applyProtection="0">
      <alignment vertical="center"/>
    </xf>
    <xf numFmtId="0" fontId="26" fillId="13" borderId="0" applyNumberFormat="0" applyBorder="0" applyAlignment="0" applyProtection="0">
      <alignment vertical="center"/>
    </xf>
    <xf numFmtId="0" fontId="27" fillId="24"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25" borderId="0" applyNumberFormat="0" applyBorder="0" applyAlignment="0" applyProtection="0">
      <alignment vertical="center"/>
    </xf>
    <xf numFmtId="0" fontId="27" fillId="1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17" borderId="0" applyNumberFormat="0" applyBorder="0" applyAlignment="0" applyProtection="0">
      <alignment vertical="center"/>
    </xf>
    <xf numFmtId="0" fontId="27" fillId="28"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49" fillId="0" borderId="0" applyNumberFormat="0" applyFill="0" applyBorder="0" applyAlignment="0" applyProtection="0">
      <alignment vertical="center"/>
    </xf>
    <xf numFmtId="0" fontId="50" fillId="12" borderId="0" applyNumberFormat="0" applyBorder="0" applyAlignment="0" applyProtection="0">
      <alignment vertical="center"/>
    </xf>
    <xf numFmtId="0" fontId="11" fillId="8" borderId="37" applyNumberFormat="0" applyFont="0" applyAlignment="0" applyProtection="0">
      <alignment vertical="center"/>
    </xf>
    <xf numFmtId="0" fontId="51" fillId="0" borderId="45" applyNumberFormat="0" applyFill="0" applyAlignment="0" applyProtection="0">
      <alignment vertical="center"/>
    </xf>
    <xf numFmtId="0" fontId="29" fillId="6" borderId="0" applyNumberFormat="0" applyBorder="0" applyAlignment="0" applyProtection="0">
      <alignment vertical="center"/>
    </xf>
    <xf numFmtId="0" fontId="52" fillId="29" borderId="39" applyNumberFormat="0" applyAlignment="0" applyProtection="0">
      <alignment vertical="center"/>
    </xf>
    <xf numFmtId="0" fontId="53" fillId="0" borderId="46" applyNumberFormat="0" applyFill="0" applyAlignment="0" applyProtection="0">
      <alignment vertical="center"/>
    </xf>
    <xf numFmtId="0" fontId="54" fillId="0" borderId="47" applyNumberFormat="0" applyFill="0" applyAlignment="0" applyProtection="0">
      <alignment vertical="center"/>
    </xf>
    <xf numFmtId="0" fontId="55" fillId="0" borderId="48" applyNumberFormat="0" applyFill="0" applyAlignment="0" applyProtection="0">
      <alignment vertical="center"/>
    </xf>
    <xf numFmtId="0" fontId="55" fillId="0" borderId="0" applyNumberFormat="0" applyFill="0" applyBorder="0" applyAlignment="0" applyProtection="0">
      <alignment vertical="center"/>
    </xf>
    <xf numFmtId="0" fontId="31" fillId="0" borderId="49" applyNumberFormat="0" applyFill="0" applyAlignment="0" applyProtection="0">
      <alignment vertical="center"/>
    </xf>
    <xf numFmtId="0" fontId="32" fillId="29" borderId="44" applyNumberFormat="0" applyAlignment="0" applyProtection="0">
      <alignment vertical="center"/>
    </xf>
    <xf numFmtId="0" fontId="34" fillId="10" borderId="39" applyNumberFormat="0" applyAlignment="0" applyProtection="0">
      <alignment vertical="center"/>
    </xf>
    <xf numFmtId="0" fontId="35" fillId="22" borderId="0" applyNumberFormat="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12" fillId="0" borderId="0"/>
    <xf numFmtId="0" fontId="48" fillId="0" borderId="0"/>
    <xf numFmtId="0" fontId="3" fillId="0" borderId="0">
      <alignment vertical="center"/>
    </xf>
    <xf numFmtId="0" fontId="11" fillId="0" borderId="0">
      <alignment vertical="top" wrapText="1"/>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7" fillId="15" borderId="0" applyNumberFormat="0" applyBorder="0" applyAlignment="0" applyProtection="0">
      <alignment vertical="center"/>
    </xf>
    <xf numFmtId="0" fontId="28" fillId="19" borderId="36" applyNumberFormat="0" applyAlignment="0" applyProtection="0">
      <alignment vertical="center"/>
    </xf>
    <xf numFmtId="0" fontId="30"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60" fillId="0" borderId="0">
      <alignment vertical="center"/>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56"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8" fillId="0" borderId="0"/>
    <xf numFmtId="0" fontId="25"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2"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6" fillId="0" borderId="0">
      <alignment vertical="center"/>
    </xf>
    <xf numFmtId="0" fontId="6" fillId="0" borderId="0"/>
    <xf numFmtId="0" fontId="23" fillId="0" borderId="0"/>
    <xf numFmtId="0" fontId="12" fillId="0" borderId="0"/>
    <xf numFmtId="0" fontId="12" fillId="0" borderId="0"/>
    <xf numFmtId="0" fontId="48" fillId="0" borderId="0"/>
    <xf numFmtId="0" fontId="48" fillId="0" borderId="0"/>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48" fillId="0" borderId="0"/>
    <xf numFmtId="0" fontId="60"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2" fillId="0" borderId="0"/>
    <xf numFmtId="0" fontId="12" fillId="0" borderId="0"/>
    <xf numFmtId="0" fontId="60"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11" fillId="0" borderId="0">
      <alignment vertical="top"/>
    </xf>
    <xf numFmtId="0" fontId="56" fillId="0" borderId="0">
      <alignment vertical="center"/>
    </xf>
    <xf numFmtId="0" fontId="48" fillId="0" borderId="0"/>
    <xf numFmtId="0" fontId="11" fillId="0" borderId="0">
      <alignment vertical="top" wrapText="1"/>
    </xf>
    <xf numFmtId="0" fontId="25" fillId="0" borderId="0"/>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27" fillId="16"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27" fillId="13"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3" fillId="0" borderId="0" applyNumberFormat="0" applyFill="0" applyBorder="0" applyAlignment="0" applyProtection="0"/>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6" fillId="8" borderId="37" applyNumberFormat="0" applyFont="0" applyAlignment="0" applyProtection="0">
      <alignment vertical="center"/>
    </xf>
    <xf numFmtId="0" fontId="6" fillId="8" borderId="37" applyNumberFormat="0" applyFont="0" applyAlignment="0" applyProtection="0">
      <alignment vertical="center"/>
    </xf>
    <xf numFmtId="0" fontId="6" fillId="8" borderId="37" applyNumberFormat="0" applyFont="0" applyAlignment="0" applyProtection="0">
      <alignment vertical="center"/>
    </xf>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38" fontId="26" fillId="0" borderId="0" applyFont="0" applyFill="0" applyBorder="0" applyAlignment="0" applyProtection="0">
      <alignment vertical="center"/>
    </xf>
    <xf numFmtId="38" fontId="6" fillId="0" borderId="0" applyFont="0" applyFill="0" applyBorder="0" applyAlignment="0" applyProtection="0"/>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6" fillId="0" borderId="0" applyFont="0" applyFill="0" applyBorder="0" applyAlignment="0" applyProtection="0"/>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64" fillId="0" borderId="0"/>
    <xf numFmtId="0" fontId="56" fillId="0" borderId="0">
      <alignment vertical="center"/>
    </xf>
    <xf numFmtId="0" fontId="64" fillId="0" borderId="0"/>
    <xf numFmtId="0" fontId="64" fillId="0" borderId="0"/>
    <xf numFmtId="0" fontId="11" fillId="0" borderId="0">
      <alignment vertical="top" wrapText="1"/>
    </xf>
    <xf numFmtId="0" fontId="11" fillId="0" borderId="0">
      <alignment vertical="top"/>
    </xf>
    <xf numFmtId="0" fontId="64" fillId="0" borderId="0"/>
    <xf numFmtId="0" fontId="11" fillId="0" borderId="0">
      <alignment vertical="top"/>
    </xf>
    <xf numFmtId="0" fontId="64" fillId="0" borderId="0"/>
    <xf numFmtId="0" fontId="64" fillId="0" borderId="0"/>
    <xf numFmtId="0" fontId="25" fillId="0" borderId="0"/>
    <xf numFmtId="0" fontId="11" fillId="0" borderId="0">
      <alignment vertical="top"/>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 fillId="0" borderId="0">
      <alignment vertical="center"/>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 fillId="0" borderId="0"/>
    <xf numFmtId="0" fontId="11" fillId="0" borderId="0">
      <alignment vertical="top"/>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3" fillId="0" borderId="0"/>
    <xf numFmtId="0" fontId="23" fillId="0" borderId="0"/>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xf numFmtId="0" fontId="64" fillId="0" borderId="0"/>
    <xf numFmtId="0" fontId="64" fillId="0" borderId="0"/>
    <xf numFmtId="0" fontId="64" fillId="0" borderId="0"/>
    <xf numFmtId="0" fontId="6" fillId="0" borderId="0"/>
    <xf numFmtId="0" fontId="64" fillId="0" borderId="0"/>
    <xf numFmtId="0" fontId="64" fillId="0" borderId="0"/>
    <xf numFmtId="0" fontId="64" fillId="0" borderId="0"/>
    <xf numFmtId="0" fontId="11" fillId="0" borderId="0">
      <alignment vertical="top"/>
    </xf>
    <xf numFmtId="0" fontId="11" fillId="0" borderId="0">
      <alignment vertical="top" wrapText="1"/>
    </xf>
    <xf numFmtId="0" fontId="6" fillId="0" borderId="0">
      <alignment vertical="center"/>
    </xf>
    <xf numFmtId="0" fontId="11" fillId="0" borderId="0">
      <alignment vertical="top"/>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6" fillId="0" borderId="0" applyFont="0" applyFill="0" applyBorder="0" applyAlignment="0" applyProtection="0">
      <alignment vertical="center"/>
    </xf>
    <xf numFmtId="0" fontId="48" fillId="0" borderId="0"/>
    <xf numFmtId="0" fontId="48" fillId="0" borderId="0"/>
    <xf numFmtId="0" fontId="48" fillId="0" borderId="0"/>
    <xf numFmtId="0" fontId="61" fillId="0" borderId="0" applyNumberFormat="0" applyFill="0" applyBorder="0" applyAlignment="0" applyProtection="0">
      <alignment vertical="top" wrapText="1"/>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65" fillId="0" borderId="0" applyBorder="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6" fillId="0" borderId="0"/>
    <xf numFmtId="0" fontId="6" fillId="0" borderId="0"/>
    <xf numFmtId="0" fontId="6" fillId="0" borderId="0"/>
    <xf numFmtId="0" fontId="6"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12"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38" fontId="58" fillId="0" borderId="0" applyFont="0" applyFill="0" applyBorder="0" applyAlignment="0" applyProtection="0"/>
    <xf numFmtId="0" fontId="3" fillId="0" borderId="0">
      <alignment vertical="center"/>
    </xf>
    <xf numFmtId="0" fontId="11" fillId="0" borderId="0">
      <alignment vertical="top" wrapText="1"/>
    </xf>
    <xf numFmtId="0" fontId="12" fillId="0" borderId="0"/>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3" fillId="0" borderId="0">
      <alignment vertical="center"/>
    </xf>
    <xf numFmtId="0" fontId="3" fillId="0" borderId="0">
      <alignment vertical="center"/>
    </xf>
    <xf numFmtId="0" fontId="6" fillId="0" borderId="0">
      <alignment vertical="center"/>
    </xf>
    <xf numFmtId="0" fontId="66" fillId="0" borderId="0">
      <alignment vertical="center"/>
    </xf>
    <xf numFmtId="0" fontId="6"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8" fillId="0" borderId="0">
      <alignment vertical="center"/>
    </xf>
    <xf numFmtId="0" fontId="69" fillId="0" borderId="0"/>
    <xf numFmtId="0" fontId="7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56" fillId="0" borderId="0">
      <alignment vertical="center"/>
    </xf>
    <xf numFmtId="0" fontId="48" fillId="0" borderId="0"/>
    <xf numFmtId="0" fontId="25"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6" fillId="0" borderId="0">
      <alignment vertical="center"/>
    </xf>
    <xf numFmtId="0" fontId="6" fillId="0" borderId="0"/>
    <xf numFmtId="0" fontId="23" fillId="0" borderId="0"/>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5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3" fillId="0" borderId="0">
      <alignment vertical="center"/>
    </xf>
    <xf numFmtId="0" fontId="11" fillId="0" borderId="0">
      <alignment vertical="top" wrapText="1"/>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6" fillId="0" borderId="0"/>
    <xf numFmtId="0" fontId="23" fillId="0" borderId="0"/>
    <xf numFmtId="0" fontId="69" fillId="0" borderId="0"/>
    <xf numFmtId="0" fontId="83" fillId="0" borderId="0" applyNumberFormat="0" applyFill="0" applyBorder="0" applyAlignment="0" applyProtection="0">
      <alignment vertical="top"/>
      <protection locked="0"/>
    </xf>
    <xf numFmtId="0" fontId="6" fillId="0" borderId="0">
      <alignment vertical="center"/>
    </xf>
    <xf numFmtId="0" fontId="2" fillId="0" borderId="0">
      <alignment vertical="center"/>
    </xf>
    <xf numFmtId="0" fontId="26" fillId="0" borderId="0" applyNumberFormat="0" applyFill="0" applyBorder="0" applyAlignment="0" applyProtection="0">
      <alignment vertical="center"/>
    </xf>
    <xf numFmtId="0" fontId="66" fillId="0" borderId="0">
      <alignment vertical="center"/>
    </xf>
    <xf numFmtId="0" fontId="1" fillId="0" borderId="0">
      <alignment vertical="center"/>
    </xf>
    <xf numFmtId="0" fontId="6" fillId="0" borderId="0">
      <alignment vertical="center"/>
    </xf>
    <xf numFmtId="0" fontId="6" fillId="0" borderId="0"/>
    <xf numFmtId="0" fontId="6" fillId="0" borderId="0">
      <alignment vertical="center"/>
    </xf>
    <xf numFmtId="0" fontId="6" fillId="0" borderId="0">
      <alignment vertical="center"/>
    </xf>
  </cellStyleXfs>
  <cellXfs count="1152">
    <xf numFmtId="0" fontId="0" fillId="0" borderId="0" xfId="0"/>
    <xf numFmtId="0" fontId="17" fillId="0" borderId="0" xfId="0" applyFont="1" applyAlignment="1">
      <alignment vertical="center"/>
    </xf>
    <xf numFmtId="0" fontId="17" fillId="0" borderId="0" xfId="224" applyFont="1" applyAlignment="1">
      <alignment vertical="center"/>
    </xf>
    <xf numFmtId="0" fontId="17" fillId="0" borderId="27" xfId="0" applyFont="1" applyBorder="1" applyAlignment="1">
      <alignment vertical="center"/>
    </xf>
    <xf numFmtId="0" fontId="14" fillId="31" borderId="0" xfId="224" applyFont="1" applyFill="1"/>
    <xf numFmtId="0" fontId="14" fillId="31" borderId="0" xfId="224" applyFont="1" applyFill="1" applyAlignment="1">
      <alignment vertical="top"/>
    </xf>
    <xf numFmtId="0" fontId="14" fillId="31" borderId="0" xfId="224" applyFont="1" applyFill="1" applyAlignment="1">
      <alignment horizontal="center" vertical="center"/>
    </xf>
    <xf numFmtId="0" fontId="14" fillId="31" borderId="0" xfId="224" applyFont="1" applyFill="1" applyAlignment="1">
      <alignment vertical="center"/>
    </xf>
    <xf numFmtId="0" fontId="14" fillId="31" borderId="0" xfId="224" applyFont="1" applyFill="1" applyAlignment="1">
      <alignment vertical="center" wrapText="1"/>
    </xf>
    <xf numFmtId="0" fontId="15" fillId="35" borderId="11" xfId="7" applyFont="1" applyFill="1" applyBorder="1" applyAlignment="1">
      <alignment vertical="center"/>
    </xf>
    <xf numFmtId="0" fontId="15" fillId="35" borderId="13" xfId="7" applyFont="1" applyFill="1" applyBorder="1" applyAlignment="1">
      <alignment vertical="center"/>
    </xf>
    <xf numFmtId="0" fontId="15" fillId="35" borderId="14" xfId="7" applyFont="1" applyFill="1" applyBorder="1"/>
    <xf numFmtId="0" fontId="14" fillId="0" borderId="0" xfId="7" applyFont="1"/>
    <xf numFmtId="0" fontId="17" fillId="0" borderId="8" xfId="7" applyFont="1" applyBorder="1" applyAlignment="1">
      <alignment vertical="center"/>
    </xf>
    <xf numFmtId="0" fontId="17" fillId="0" borderId="0" xfId="7" applyFont="1" applyAlignment="1">
      <alignment vertical="center"/>
    </xf>
    <xf numFmtId="0" fontId="17" fillId="0" borderId="0" xfId="7" applyFont="1" applyAlignment="1">
      <alignment vertical="center" wrapText="1"/>
    </xf>
    <xf numFmtId="0" fontId="17" fillId="0" borderId="9" xfId="7" applyFont="1" applyBorder="1" applyAlignment="1">
      <alignment vertical="center"/>
    </xf>
    <xf numFmtId="0" fontId="18" fillId="0" borderId="0" xfId="224" applyFont="1" applyAlignment="1">
      <alignment vertical="center"/>
    </xf>
    <xf numFmtId="0" fontId="17" fillId="0" borderId="8" xfId="224" applyFont="1" applyBorder="1" applyAlignment="1">
      <alignment vertical="center"/>
    </xf>
    <xf numFmtId="0" fontId="17" fillId="0" borderId="9" xfId="224" applyFont="1" applyBorder="1" applyAlignment="1">
      <alignment vertical="center"/>
    </xf>
    <xf numFmtId="0" fontId="18" fillId="0" borderId="0" xfId="7" applyFont="1" applyAlignment="1">
      <alignment vertical="center"/>
    </xf>
    <xf numFmtId="0" fontId="19" fillId="0" borderId="0" xfId="224" applyFont="1" applyAlignment="1">
      <alignment vertical="center"/>
    </xf>
    <xf numFmtId="20" fontId="17" fillId="0" borderId="0" xfId="7" applyNumberFormat="1" applyFont="1" applyAlignment="1">
      <alignment vertical="center"/>
    </xf>
    <xf numFmtId="0" fontId="17" fillId="31" borderId="6" xfId="224" applyFont="1" applyFill="1" applyBorder="1" applyAlignment="1">
      <alignment vertical="center"/>
    </xf>
    <xf numFmtId="0" fontId="17" fillId="31" borderId="0" xfId="224" applyFont="1" applyFill="1" applyAlignment="1">
      <alignment vertical="center"/>
    </xf>
    <xf numFmtId="0" fontId="17" fillId="31" borderId="0" xfId="224" applyFont="1" applyFill="1" applyAlignment="1">
      <alignment horizontal="center" vertical="center"/>
    </xf>
    <xf numFmtId="0" fontId="17" fillId="31" borderId="0" xfId="224" applyFont="1" applyFill="1" applyAlignment="1">
      <alignment vertical="center" wrapText="1"/>
    </xf>
    <xf numFmtId="0" fontId="17" fillId="0" borderId="0" xfId="24894" applyFont="1">
      <alignment vertical="center"/>
    </xf>
    <xf numFmtId="0" fontId="17" fillId="0" borderId="0" xfId="24894" applyFont="1" applyAlignment="1">
      <alignment vertical="center" wrapText="1"/>
    </xf>
    <xf numFmtId="0" fontId="17" fillId="36" borderId="0" xfId="0" applyFont="1" applyFill="1" applyAlignment="1">
      <alignment vertical="center"/>
    </xf>
    <xf numFmtId="0" fontId="71" fillId="35" borderId="4" xfId="0" applyFont="1" applyFill="1" applyBorder="1" applyAlignment="1">
      <alignment vertical="center"/>
    </xf>
    <xf numFmtId="49" fontId="71" fillId="35" borderId="57" xfId="0" applyNumberFormat="1" applyFont="1" applyFill="1" applyBorder="1" applyAlignment="1">
      <alignment vertical="center"/>
    </xf>
    <xf numFmtId="0" fontId="71" fillId="35" borderId="5" xfId="0" applyFont="1" applyFill="1" applyBorder="1" applyAlignment="1">
      <alignment vertical="center"/>
    </xf>
    <xf numFmtId="0" fontId="71" fillId="35" borderId="35" xfId="0" applyFont="1" applyFill="1" applyBorder="1" applyAlignment="1">
      <alignment vertical="center"/>
    </xf>
    <xf numFmtId="49" fontId="71" fillId="35" borderId="5" xfId="0" applyNumberFormat="1" applyFont="1" applyFill="1" applyBorder="1" applyAlignment="1">
      <alignment vertical="center"/>
    </xf>
    <xf numFmtId="49" fontId="71" fillId="35" borderId="58" xfId="0" applyNumberFormat="1" applyFont="1" applyFill="1" applyBorder="1" applyAlignment="1">
      <alignment vertical="center"/>
    </xf>
    <xf numFmtId="49" fontId="71" fillId="35" borderId="59" xfId="0" applyNumberFormat="1" applyFont="1" applyFill="1" applyBorder="1" applyAlignment="1">
      <alignment vertical="center"/>
    </xf>
    <xf numFmtId="49" fontId="22" fillId="0" borderId="56" xfId="0" applyNumberFormat="1" applyFont="1" applyBorder="1" applyAlignment="1">
      <alignment vertical="center"/>
    </xf>
    <xf numFmtId="0" fontId="22" fillId="0" borderId="23" xfId="0" applyFont="1" applyBorder="1" applyAlignment="1">
      <alignment vertical="center"/>
    </xf>
    <xf numFmtId="0" fontId="22" fillId="0" borderId="60" xfId="0" applyFont="1" applyBorder="1" applyAlignment="1">
      <alignment vertical="center"/>
    </xf>
    <xf numFmtId="0" fontId="22" fillId="0" borderId="30" xfId="0" applyFont="1" applyBorder="1" applyAlignment="1">
      <alignment vertical="center"/>
    </xf>
    <xf numFmtId="0" fontId="22" fillId="0" borderId="56" xfId="0" applyFont="1" applyBorder="1" applyAlignment="1">
      <alignment vertical="center"/>
    </xf>
    <xf numFmtId="0" fontId="22" fillId="0" borderId="18" xfId="0" applyFont="1" applyBorder="1" applyAlignment="1">
      <alignment vertical="center"/>
    </xf>
    <xf numFmtId="0" fontId="22" fillId="0" borderId="3" xfId="0" applyFont="1" applyBorder="1" applyAlignment="1">
      <alignment vertical="center"/>
    </xf>
    <xf numFmtId="0" fontId="22" fillId="0" borderId="62" xfId="0" applyFont="1" applyBorder="1" applyAlignment="1">
      <alignment vertical="center"/>
    </xf>
    <xf numFmtId="49" fontId="22" fillId="0" borderId="18" xfId="0" applyNumberFormat="1" applyFont="1" applyBorder="1" applyAlignment="1">
      <alignment vertical="center"/>
    </xf>
    <xf numFmtId="49" fontId="22" fillId="0" borderId="27" xfId="0" applyNumberFormat="1" applyFont="1" applyBorder="1" applyAlignment="1">
      <alignment vertical="center"/>
    </xf>
    <xf numFmtId="49" fontId="22" fillId="0" borderId="3" xfId="0" applyNumberFormat="1" applyFont="1" applyBorder="1" applyAlignment="1">
      <alignment vertical="center"/>
    </xf>
    <xf numFmtId="0" fontId="18" fillId="34" borderId="25" xfId="0" applyFont="1" applyFill="1" applyBorder="1" applyAlignment="1">
      <alignment vertical="center"/>
    </xf>
    <xf numFmtId="0" fontId="18" fillId="34" borderId="13" xfId="0" applyFont="1" applyFill="1" applyBorder="1" applyAlignment="1">
      <alignment vertical="center"/>
    </xf>
    <xf numFmtId="0" fontId="18" fillId="34" borderId="14" xfId="0" applyFont="1" applyFill="1" applyBorder="1" applyAlignment="1">
      <alignment vertical="center"/>
    </xf>
    <xf numFmtId="0" fontId="17" fillId="0" borderId="0" xfId="57482" applyFont="1" applyProtection="1">
      <protection locked="0"/>
    </xf>
    <xf numFmtId="0" fontId="13" fillId="0" borderId="0" xfId="57482" applyFont="1" applyProtection="1">
      <protection locked="0"/>
    </xf>
    <xf numFmtId="0" fontId="15" fillId="0" borderId="0" xfId="57482" applyFont="1" applyAlignment="1" applyProtection="1">
      <alignment horizontal="center" vertical="center"/>
      <protection locked="0"/>
    </xf>
    <xf numFmtId="0" fontId="13" fillId="0" borderId="0" xfId="57482" applyFont="1" applyAlignment="1" applyProtection="1">
      <alignment vertical="center"/>
      <protection locked="0"/>
    </xf>
    <xf numFmtId="0" fontId="73" fillId="0" borderId="0" xfId="57482" applyFont="1" applyProtection="1">
      <protection locked="0"/>
    </xf>
    <xf numFmtId="0" fontId="74" fillId="0" borderId="0" xfId="57482" applyFont="1" applyProtection="1">
      <protection locked="0"/>
    </xf>
    <xf numFmtId="177" fontId="16" fillId="0" borderId="0" xfId="57482" applyNumberFormat="1" applyFont="1" applyAlignment="1" applyProtection="1">
      <alignment horizontal="center" vertical="center"/>
      <protection locked="0"/>
    </xf>
    <xf numFmtId="0" fontId="75" fillId="0" borderId="0" xfId="57482" applyFont="1" applyProtection="1">
      <protection locked="0"/>
    </xf>
    <xf numFmtId="0" fontId="76" fillId="0" borderId="1" xfId="57482" applyFont="1" applyBorder="1" applyAlignment="1" applyProtection="1">
      <alignment vertical="center" wrapText="1"/>
      <protection locked="0"/>
    </xf>
    <xf numFmtId="0" fontId="80" fillId="0" borderId="0" xfId="57483" applyFont="1"/>
    <xf numFmtId="182" fontId="81" fillId="0" borderId="0" xfId="57482" applyNumberFormat="1" applyFont="1" applyAlignment="1" applyProtection="1">
      <alignment vertical="center"/>
      <protection locked="0"/>
    </xf>
    <xf numFmtId="182" fontId="18" fillId="0" borderId="0" xfId="57482" applyNumberFormat="1" applyFont="1" applyAlignment="1" applyProtection="1">
      <alignment vertical="center"/>
      <protection locked="0"/>
    </xf>
    <xf numFmtId="182" fontId="79" fillId="0" borderId="33" xfId="57482" applyNumberFormat="1" applyFont="1" applyBorder="1" applyAlignment="1" applyProtection="1">
      <alignment vertical="center"/>
      <protection locked="0"/>
    </xf>
    <xf numFmtId="182" fontId="13" fillId="0" borderId="0" xfId="57482" applyNumberFormat="1" applyFont="1" applyAlignment="1" applyProtection="1">
      <alignment vertical="center"/>
      <protection locked="0"/>
    </xf>
    <xf numFmtId="182" fontId="18" fillId="0" borderId="33" xfId="57482" applyNumberFormat="1" applyFont="1" applyBorder="1" applyAlignment="1" applyProtection="1">
      <alignment vertical="center"/>
      <protection locked="0"/>
    </xf>
    <xf numFmtId="0" fontId="16" fillId="0" borderId="0" xfId="57482" applyFont="1" applyProtection="1">
      <protection locked="0"/>
    </xf>
    <xf numFmtId="0" fontId="82" fillId="0" borderId="0" xfId="57482" applyFont="1" applyAlignment="1" applyProtection="1">
      <alignment horizontal="center" vertical="center"/>
      <protection locked="0"/>
    </xf>
    <xf numFmtId="0" fontId="16" fillId="0" borderId="0" xfId="57482" applyFont="1" applyAlignment="1" applyProtection="1">
      <alignment horizontal="center" vertical="center"/>
      <protection locked="0"/>
    </xf>
    <xf numFmtId="0" fontId="17" fillId="0" borderId="0" xfId="57482" applyFont="1" applyAlignment="1" applyProtection="1">
      <alignment horizontal="center"/>
      <protection locked="0"/>
    </xf>
    <xf numFmtId="178" fontId="17" fillId="0" borderId="0" xfId="57482" applyNumberFormat="1" applyFont="1" applyAlignment="1" applyProtection="1">
      <alignment horizontal="center"/>
      <protection locked="0"/>
    </xf>
    <xf numFmtId="0" fontId="16" fillId="0" borderId="0" xfId="6" applyFont="1"/>
    <xf numFmtId="0" fontId="6" fillId="0" borderId="0" xfId="224" applyAlignment="1">
      <alignment horizontal="center" vertical="center" wrapText="1"/>
    </xf>
    <xf numFmtId="0" fontId="15" fillId="0" borderId="0" xfId="8" applyFont="1" applyAlignment="1">
      <alignment horizontal="center" vertical="center"/>
    </xf>
    <xf numFmtId="0" fontId="6" fillId="0" borderId="0" xfId="224" applyAlignment="1">
      <alignment horizontal="center" vertical="center"/>
    </xf>
    <xf numFmtId="0" fontId="6" fillId="0" borderId="0" xfId="224" applyAlignment="1">
      <alignment horizontal="center" shrinkToFit="1"/>
    </xf>
    <xf numFmtId="0" fontId="17" fillId="0" borderId="0" xfId="8" applyFont="1" applyAlignment="1">
      <alignment horizontal="center"/>
    </xf>
    <xf numFmtId="0" fontId="6" fillId="0" borderId="0" xfId="224" applyAlignment="1">
      <alignment horizontal="center"/>
    </xf>
    <xf numFmtId="0" fontId="17" fillId="0" borderId="0" xfId="8" applyFont="1" applyAlignment="1">
      <alignment horizontal="center" shrinkToFit="1"/>
    </xf>
    <xf numFmtId="14" fontId="16" fillId="0" borderId="0" xfId="9" applyNumberFormat="1" applyFont="1" applyAlignment="1">
      <alignment horizontal="center" vertical="center"/>
    </xf>
    <xf numFmtId="0" fontId="16" fillId="0" borderId="0" xfId="57485" applyFont="1">
      <alignment vertical="center"/>
    </xf>
    <xf numFmtId="0" fontId="16" fillId="42" borderId="0" xfId="57485" applyFont="1" applyFill="1">
      <alignment vertical="center"/>
    </xf>
    <xf numFmtId="0" fontId="16" fillId="42" borderId="0" xfId="57485" applyFont="1" applyFill="1" applyAlignment="1">
      <alignment horizontal="center" vertical="center"/>
    </xf>
    <xf numFmtId="0" fontId="78" fillId="42" borderId="0" xfId="57485" applyFont="1" applyFill="1">
      <alignment vertical="center"/>
    </xf>
    <xf numFmtId="0" fontId="15" fillId="45" borderId="11" xfId="224" applyFont="1" applyFill="1" applyBorder="1" applyAlignment="1">
      <alignment vertical="center"/>
    </xf>
    <xf numFmtId="0" fontId="15" fillId="45" borderId="13" xfId="224" applyFont="1" applyFill="1" applyBorder="1" applyAlignment="1">
      <alignment vertical="center"/>
    </xf>
    <xf numFmtId="0" fontId="15" fillId="45" borderId="14" xfId="224" applyFont="1" applyFill="1" applyBorder="1"/>
    <xf numFmtId="0" fontId="14" fillId="0" borderId="0" xfId="224" applyFont="1"/>
    <xf numFmtId="0" fontId="18" fillId="34" borderId="24" xfId="0" applyFont="1" applyFill="1" applyBorder="1" applyAlignment="1">
      <alignment vertical="center" shrinkToFit="1"/>
    </xf>
    <xf numFmtId="0" fontId="18" fillId="34" borderId="26" xfId="0" applyFont="1" applyFill="1" applyBorder="1" applyAlignment="1">
      <alignment vertical="center" shrinkToFit="1"/>
    </xf>
    <xf numFmtId="0" fontId="18" fillId="34" borderId="27" xfId="0" applyFont="1" applyFill="1" applyBorder="1" applyAlignment="1">
      <alignment vertical="center"/>
    </xf>
    <xf numFmtId="0" fontId="17" fillId="0" borderId="90" xfId="0" applyFont="1" applyBorder="1" applyAlignment="1">
      <alignment vertical="center" shrinkToFit="1"/>
    </xf>
    <xf numFmtId="0" fontId="17" fillId="0" borderId="56" xfId="0" applyFont="1" applyBorder="1" applyAlignment="1">
      <alignment vertical="center"/>
    </xf>
    <xf numFmtId="0" fontId="17" fillId="0" borderId="26" xfId="0" applyFont="1" applyBorder="1" applyAlignment="1">
      <alignment vertical="center" shrinkToFit="1"/>
    </xf>
    <xf numFmtId="0" fontId="17" fillId="0" borderId="91" xfId="0" applyFont="1" applyBorder="1" applyAlignment="1">
      <alignment vertical="center" shrinkToFit="1"/>
    </xf>
    <xf numFmtId="0" fontId="17" fillId="0" borderId="28" xfId="0" applyFont="1" applyBorder="1" applyAlignment="1">
      <alignment vertical="center"/>
    </xf>
    <xf numFmtId="0" fontId="17" fillId="0" borderId="20" xfId="0" applyFont="1" applyBorder="1" applyAlignment="1">
      <alignment vertical="center"/>
    </xf>
    <xf numFmtId="0" fontId="17" fillId="0" borderId="17" xfId="0" applyFont="1" applyBorder="1" applyAlignment="1">
      <alignment vertical="center"/>
    </xf>
    <xf numFmtId="0" fontId="17" fillId="0" borderId="22" xfId="0" applyFont="1" applyBorder="1" applyAlignment="1">
      <alignment vertical="center"/>
    </xf>
    <xf numFmtId="0" fontId="17" fillId="0" borderId="21" xfId="0" applyFont="1" applyBorder="1" applyAlignment="1">
      <alignment vertical="center"/>
    </xf>
    <xf numFmtId="0" fontId="17" fillId="0" borderId="9" xfId="0" applyFont="1" applyBorder="1" applyAlignment="1">
      <alignment vertical="center"/>
    </xf>
    <xf numFmtId="0" fontId="18" fillId="47" borderId="94" xfId="0" applyFont="1" applyFill="1" applyBorder="1" applyAlignment="1">
      <alignment vertical="center"/>
    </xf>
    <xf numFmtId="0" fontId="18" fillId="47" borderId="95" xfId="0" applyFont="1" applyFill="1" applyBorder="1" applyAlignment="1">
      <alignment vertical="center"/>
    </xf>
    <xf numFmtId="0" fontId="18" fillId="40" borderId="11" xfId="0" applyFont="1" applyFill="1" applyBorder="1" applyAlignment="1">
      <alignment vertical="center"/>
    </xf>
    <xf numFmtId="0" fontId="18" fillId="40" borderId="13" xfId="0" applyFont="1" applyFill="1" applyBorder="1" applyAlignment="1">
      <alignment vertical="center"/>
    </xf>
    <xf numFmtId="0" fontId="18" fillId="42" borderId="16" xfId="0" applyFont="1" applyFill="1" applyBorder="1" applyAlignment="1">
      <alignment vertical="center"/>
    </xf>
    <xf numFmtId="0" fontId="18" fillId="42" borderId="13" xfId="0" applyFont="1" applyFill="1" applyBorder="1" applyAlignment="1">
      <alignment vertical="center"/>
    </xf>
    <xf numFmtId="0" fontId="18" fillId="42" borderId="15" xfId="0" applyFont="1" applyFill="1" applyBorder="1" applyAlignment="1">
      <alignment vertical="center"/>
    </xf>
    <xf numFmtId="0" fontId="18" fillId="0" borderId="16" xfId="0" applyFont="1" applyBorder="1" applyAlignment="1">
      <alignment vertical="center"/>
    </xf>
    <xf numFmtId="0" fontId="18" fillId="0" borderId="13" xfId="0" applyFont="1" applyBorder="1" applyAlignment="1">
      <alignment vertical="center"/>
    </xf>
    <xf numFmtId="0" fontId="18" fillId="0" borderId="15" xfId="0" applyFont="1" applyBorder="1" applyAlignment="1">
      <alignment vertical="center"/>
    </xf>
    <xf numFmtId="0" fontId="18" fillId="40" borderId="12" xfId="0" applyFont="1" applyFill="1" applyBorder="1" applyAlignment="1">
      <alignment horizontal="left" vertical="center"/>
    </xf>
    <xf numFmtId="0" fontId="18" fillId="40" borderId="13" xfId="0" applyFont="1" applyFill="1" applyBorder="1" applyAlignment="1">
      <alignment horizontal="left" vertical="center"/>
    </xf>
    <xf numFmtId="0" fontId="18" fillId="40" borderId="15" xfId="0" applyFont="1" applyFill="1" applyBorder="1" applyAlignment="1">
      <alignment horizontal="left" vertical="center"/>
    </xf>
    <xf numFmtId="0" fontId="18" fillId="0" borderId="13" xfId="0" applyFont="1" applyBorder="1" applyAlignment="1">
      <alignment horizontal="left" vertical="center"/>
    </xf>
    <xf numFmtId="0" fontId="18" fillId="40" borderId="16" xfId="0" applyFont="1" applyFill="1" applyBorder="1" applyAlignment="1">
      <alignment horizontal="left" vertical="center"/>
    </xf>
    <xf numFmtId="0" fontId="18" fillId="0" borderId="14" xfId="0" applyFont="1" applyBorder="1" applyAlignment="1">
      <alignment horizontal="left" vertical="center"/>
    </xf>
    <xf numFmtId="0" fontId="18" fillId="40" borderId="96" xfId="0" applyFont="1" applyFill="1" applyBorder="1" applyAlignment="1">
      <alignment horizontal="left" vertical="center"/>
    </xf>
    <xf numFmtId="0" fontId="18" fillId="40" borderId="1" xfId="0" applyFont="1" applyFill="1" applyBorder="1" applyAlignment="1">
      <alignment horizontal="left" vertical="center"/>
    </xf>
    <xf numFmtId="0" fontId="18" fillId="40" borderId="1" xfId="0" applyFont="1" applyFill="1" applyBorder="1" applyAlignment="1">
      <alignment vertical="center"/>
    </xf>
    <xf numFmtId="0" fontId="18" fillId="42" borderId="32" xfId="0" applyFont="1" applyFill="1" applyBorder="1" applyAlignment="1">
      <alignment vertical="center"/>
    </xf>
    <xf numFmtId="0" fontId="18" fillId="42" borderId="1" xfId="0" applyFont="1" applyFill="1" applyBorder="1" applyAlignment="1">
      <alignment vertical="center"/>
    </xf>
    <xf numFmtId="0" fontId="18" fillId="42" borderId="93" xfId="0" applyFont="1" applyFill="1" applyBorder="1" applyAlignment="1">
      <alignment vertical="center"/>
    </xf>
    <xf numFmtId="0" fontId="18" fillId="47" borderId="8" xfId="0" applyFont="1" applyFill="1" applyBorder="1" applyAlignment="1">
      <alignment vertical="center"/>
    </xf>
    <xf numFmtId="0" fontId="18" fillId="47" borderId="0" xfId="0" applyFont="1" applyFill="1" applyAlignment="1">
      <alignment vertical="center"/>
    </xf>
    <xf numFmtId="0" fontId="18" fillId="47" borderId="1" xfId="0" applyFont="1" applyFill="1" applyBorder="1" applyAlignment="1">
      <alignment vertical="center"/>
    </xf>
    <xf numFmtId="0" fontId="18" fillId="47" borderId="9" xfId="0" applyFont="1" applyFill="1" applyBorder="1" applyAlignment="1">
      <alignment vertical="center"/>
    </xf>
    <xf numFmtId="0" fontId="18" fillId="47" borderId="97" xfId="0" applyFont="1" applyFill="1" applyBorder="1" applyAlignment="1">
      <alignment vertical="center"/>
    </xf>
    <xf numFmtId="0" fontId="18" fillId="47" borderId="69" xfId="0" applyFont="1" applyFill="1" applyBorder="1" applyAlignment="1">
      <alignment horizontal="center" vertical="center"/>
    </xf>
    <xf numFmtId="0" fontId="18" fillId="47" borderId="98" xfId="0" applyFont="1" applyFill="1" applyBorder="1" applyAlignment="1">
      <alignment vertical="center"/>
    </xf>
    <xf numFmtId="0" fontId="18" fillId="47" borderId="69" xfId="0" applyFont="1" applyFill="1" applyBorder="1" applyAlignment="1">
      <alignment vertical="center"/>
    </xf>
    <xf numFmtId="0" fontId="18" fillId="47" borderId="99" xfId="0" applyFont="1" applyFill="1" applyBorder="1" applyAlignment="1">
      <alignment vertical="center"/>
    </xf>
    <xf numFmtId="0" fontId="89" fillId="0" borderId="22" xfId="0" applyFont="1" applyBorder="1" applyAlignment="1">
      <alignment horizontal="center" vertical="center" wrapText="1"/>
    </xf>
    <xf numFmtId="0" fontId="89" fillId="0" borderId="22" xfId="0" applyFont="1" applyBorder="1" applyAlignment="1">
      <alignment vertical="center"/>
    </xf>
    <xf numFmtId="0" fontId="89" fillId="0" borderId="20" xfId="0" applyFont="1" applyBorder="1" applyAlignment="1">
      <alignment vertical="center"/>
    </xf>
    <xf numFmtId="0" fontId="89" fillId="0" borderId="17" xfId="0" applyFont="1" applyBorder="1" applyAlignment="1">
      <alignment vertical="center"/>
    </xf>
    <xf numFmtId="0" fontId="89" fillId="0" borderId="22" xfId="0" applyFont="1" applyBorder="1" applyAlignment="1">
      <alignment horizontal="center" vertical="center"/>
    </xf>
    <xf numFmtId="0" fontId="17" fillId="0" borderId="100" xfId="0" applyFont="1" applyBorder="1" applyAlignment="1">
      <alignment horizontal="center" vertical="center" wrapText="1"/>
    </xf>
    <xf numFmtId="0" fontId="17" fillId="0" borderId="100" xfId="0" applyFont="1" applyBorder="1" applyAlignment="1">
      <alignment vertical="center"/>
    </xf>
    <xf numFmtId="0" fontId="17" fillId="0" borderId="101" xfId="0" applyFont="1" applyBorder="1" applyAlignment="1">
      <alignment vertical="center"/>
    </xf>
    <xf numFmtId="0" fontId="17" fillId="0" borderId="104" xfId="0" applyFont="1" applyBorder="1" applyAlignment="1">
      <alignment vertical="center"/>
    </xf>
    <xf numFmtId="0" fontId="17" fillId="0" borderId="100" xfId="0" applyFont="1" applyBorder="1" applyAlignment="1">
      <alignment horizontal="center" vertical="center"/>
    </xf>
    <xf numFmtId="0" fontId="18" fillId="40" borderId="92" xfId="0" applyFont="1" applyFill="1" applyBorder="1" applyAlignment="1">
      <alignment horizontal="left" vertical="center"/>
    </xf>
    <xf numFmtId="0" fontId="18" fillId="40" borderId="3" xfId="0" applyFont="1" applyFill="1" applyBorder="1" applyAlignment="1">
      <alignment horizontal="left" vertical="center"/>
    </xf>
    <xf numFmtId="0" fontId="14" fillId="0" borderId="0" xfId="0" applyFont="1"/>
    <xf numFmtId="0" fontId="14" fillId="0" borderId="0" xfId="0" applyFont="1" applyAlignment="1">
      <alignment vertical="top"/>
    </xf>
    <xf numFmtId="0" fontId="14" fillId="0" borderId="0" xfId="0" applyFont="1" applyAlignment="1">
      <alignment horizontal="center" vertical="center"/>
    </xf>
    <xf numFmtId="0" fontId="14" fillId="0" borderId="0" xfId="0" applyFont="1" applyAlignment="1">
      <alignment vertical="center"/>
    </xf>
    <xf numFmtId="0" fontId="14" fillId="0" borderId="0" xfId="0" applyFont="1" applyAlignment="1">
      <alignment vertical="center" wrapText="1"/>
    </xf>
    <xf numFmtId="0" fontId="15" fillId="35" borderId="11" xfId="0" applyFont="1" applyFill="1" applyBorder="1" applyAlignment="1">
      <alignment vertical="center"/>
    </xf>
    <xf numFmtId="0" fontId="15" fillId="35" borderId="13" xfId="0" applyFont="1" applyFill="1" applyBorder="1" applyAlignment="1">
      <alignment vertical="center"/>
    </xf>
    <xf numFmtId="0" fontId="15" fillId="35" borderId="16" xfId="0" applyFont="1" applyFill="1" applyBorder="1" applyAlignment="1">
      <alignment vertical="center"/>
    </xf>
    <xf numFmtId="0" fontId="15" fillId="34" borderId="13" xfId="0" applyFont="1" applyFill="1" applyBorder="1" applyAlignment="1">
      <alignment vertical="center"/>
    </xf>
    <xf numFmtId="0" fontId="15" fillId="34" borderId="14" xfId="0" applyFont="1" applyFill="1" applyBorder="1"/>
    <xf numFmtId="0" fontId="17" fillId="0" borderId="18" xfId="0" applyFont="1" applyBorder="1" applyAlignment="1">
      <alignment vertical="center"/>
    </xf>
    <xf numFmtId="0" fontId="17" fillId="0" borderId="30" xfId="0" applyFont="1" applyBorder="1" applyAlignment="1">
      <alignment vertical="center"/>
    </xf>
    <xf numFmtId="0" fontId="17" fillId="0" borderId="8" xfId="0" applyFont="1" applyBorder="1" applyAlignment="1">
      <alignment vertical="center"/>
    </xf>
    <xf numFmtId="0" fontId="18"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vertical="center" wrapText="1"/>
    </xf>
    <xf numFmtId="0" fontId="17" fillId="0" borderId="6" xfId="0" applyFont="1" applyBorder="1" applyAlignment="1">
      <alignment vertical="center"/>
    </xf>
    <xf numFmtId="0" fontId="90" fillId="0" borderId="0" xfId="57489" applyFont="1">
      <alignment vertical="center"/>
    </xf>
    <xf numFmtId="0" fontId="91" fillId="0" borderId="0" xfId="57489" applyFont="1">
      <alignment vertical="center"/>
    </xf>
    <xf numFmtId="0" fontId="92" fillId="0" borderId="0" xfId="57489" applyFont="1">
      <alignment vertical="center"/>
    </xf>
    <xf numFmtId="0" fontId="92" fillId="0" borderId="0" xfId="57489" quotePrefix="1" applyFont="1">
      <alignment vertical="center"/>
    </xf>
    <xf numFmtId="0" fontId="92" fillId="0" borderId="33" xfId="57489" applyFont="1" applyBorder="1">
      <alignment vertical="center"/>
    </xf>
    <xf numFmtId="0" fontId="91" fillId="0" borderId="34" xfId="57489" applyFont="1" applyBorder="1">
      <alignment vertical="center"/>
    </xf>
    <xf numFmtId="0" fontId="93" fillId="0" borderId="0" xfId="57489" applyFont="1">
      <alignment vertical="center"/>
    </xf>
    <xf numFmtId="0" fontId="92" fillId="46" borderId="32" xfId="57489" applyFont="1" applyFill="1" applyBorder="1">
      <alignment vertical="center"/>
    </xf>
    <xf numFmtId="0" fontId="92" fillId="46" borderId="1" xfId="57489" applyFont="1" applyFill="1" applyBorder="1">
      <alignment vertical="center"/>
    </xf>
    <xf numFmtId="0" fontId="92" fillId="0" borderId="1" xfId="57489" applyFont="1" applyBorder="1">
      <alignment vertical="center"/>
    </xf>
    <xf numFmtId="0" fontId="91" fillId="0" borderId="1" xfId="57489" applyFont="1" applyBorder="1">
      <alignment vertical="center"/>
    </xf>
    <xf numFmtId="0" fontId="91" fillId="0" borderId="31" xfId="57489" applyFont="1" applyBorder="1">
      <alignment vertical="center"/>
    </xf>
    <xf numFmtId="0" fontId="92" fillId="36" borderId="32" xfId="57489" applyFont="1" applyFill="1" applyBorder="1">
      <alignment vertical="center"/>
    </xf>
    <xf numFmtId="0" fontId="92" fillId="36" borderId="1" xfId="57489" applyFont="1" applyFill="1" applyBorder="1">
      <alignment vertical="center"/>
    </xf>
    <xf numFmtId="0" fontId="92" fillId="36" borderId="31" xfId="57489" applyFont="1" applyFill="1" applyBorder="1">
      <alignment vertical="center"/>
    </xf>
    <xf numFmtId="0" fontId="90" fillId="36" borderId="1" xfId="57489" applyFont="1" applyFill="1" applyBorder="1">
      <alignment vertical="center"/>
    </xf>
    <xf numFmtId="0" fontId="90" fillId="36" borderId="31" xfId="57489" applyFont="1" applyFill="1" applyBorder="1">
      <alignment vertical="center"/>
    </xf>
    <xf numFmtId="0" fontId="17" fillId="0" borderId="0" xfId="57482" quotePrefix="1" applyFont="1" applyProtection="1">
      <protection locked="0"/>
    </xf>
    <xf numFmtId="0" fontId="18" fillId="36" borderId="0" xfId="0" applyFont="1" applyFill="1" applyAlignment="1">
      <alignment vertical="center"/>
    </xf>
    <xf numFmtId="0" fontId="17" fillId="36" borderId="0" xfId="0" quotePrefix="1" applyFont="1" applyFill="1" applyAlignment="1">
      <alignment vertical="center"/>
    </xf>
    <xf numFmtId="0" fontId="17" fillId="31" borderId="33" xfId="224" applyFont="1" applyFill="1" applyBorder="1" applyAlignment="1">
      <alignment vertical="center"/>
    </xf>
    <xf numFmtId="0" fontId="17" fillId="31" borderId="106" xfId="224" applyFont="1" applyFill="1" applyBorder="1" applyAlignment="1">
      <alignment vertical="center"/>
    </xf>
    <xf numFmtId="0" fontId="17" fillId="31" borderId="107" xfId="224" applyFont="1" applyFill="1" applyBorder="1" applyAlignment="1">
      <alignment vertical="center"/>
    </xf>
    <xf numFmtId="0" fontId="17" fillId="31" borderId="108" xfId="224" applyFont="1" applyFill="1" applyBorder="1" applyAlignment="1">
      <alignment vertical="center"/>
    </xf>
    <xf numFmtId="0" fontId="17" fillId="31" borderId="32" xfId="224" applyFont="1" applyFill="1" applyBorder="1" applyAlignment="1">
      <alignment vertical="center"/>
    </xf>
    <xf numFmtId="0" fontId="17" fillId="31" borderId="1" xfId="224" applyFont="1" applyFill="1" applyBorder="1" applyAlignment="1">
      <alignment vertical="center"/>
    </xf>
    <xf numFmtId="0" fontId="17" fillId="31" borderId="1" xfId="224" applyFont="1" applyFill="1" applyBorder="1" applyAlignment="1">
      <alignment vertical="center" wrapText="1"/>
    </xf>
    <xf numFmtId="0" fontId="17" fillId="48" borderId="106" xfId="224" applyFont="1" applyFill="1" applyBorder="1" applyAlignment="1">
      <alignment vertical="center"/>
    </xf>
    <xf numFmtId="0" fontId="17" fillId="48" borderId="107" xfId="224" applyFont="1" applyFill="1" applyBorder="1" applyAlignment="1">
      <alignment vertical="center"/>
    </xf>
    <xf numFmtId="0" fontId="17" fillId="48" borderId="108" xfId="224" applyFont="1" applyFill="1" applyBorder="1" applyAlignment="1">
      <alignment vertical="center"/>
    </xf>
    <xf numFmtId="0" fontId="17" fillId="31" borderId="105" xfId="224" applyFont="1" applyFill="1" applyBorder="1" applyAlignment="1">
      <alignment vertical="center"/>
    </xf>
    <xf numFmtId="0" fontId="17" fillId="0" borderId="106" xfId="224" applyFont="1" applyBorder="1" applyAlignment="1">
      <alignment vertical="center"/>
    </xf>
    <xf numFmtId="0" fontId="17" fillId="0" borderId="107" xfId="224" applyFont="1" applyBorder="1" applyAlignment="1">
      <alignment vertical="center"/>
    </xf>
    <xf numFmtId="0" fontId="17" fillId="0" borderId="108" xfId="224" applyFont="1" applyBorder="1" applyAlignment="1">
      <alignment vertical="center"/>
    </xf>
    <xf numFmtId="0" fontId="94" fillId="31" borderId="0" xfId="224" applyFont="1" applyFill="1" applyAlignment="1">
      <alignment vertical="center"/>
    </xf>
    <xf numFmtId="0" fontId="95" fillId="31" borderId="0" xfId="224" applyFont="1" applyFill="1" applyAlignment="1">
      <alignment vertical="center"/>
    </xf>
    <xf numFmtId="0" fontId="13" fillId="31" borderId="106" xfId="224" quotePrefix="1" applyFont="1" applyFill="1" applyBorder="1" applyAlignment="1">
      <alignment vertical="center"/>
    </xf>
    <xf numFmtId="0" fontId="13" fillId="31" borderId="108" xfId="224" applyFont="1" applyFill="1" applyBorder="1" applyAlignment="1">
      <alignment vertical="center"/>
    </xf>
    <xf numFmtId="0" fontId="13" fillId="31" borderId="106" xfId="224" applyFont="1" applyFill="1" applyBorder="1" applyAlignment="1">
      <alignment vertical="center"/>
    </xf>
    <xf numFmtId="0" fontId="13" fillId="31" borderId="107" xfId="224" applyFont="1" applyFill="1" applyBorder="1" applyAlignment="1">
      <alignment vertical="center"/>
    </xf>
    <xf numFmtId="0" fontId="13" fillId="31" borderId="110" xfId="224" applyFont="1" applyFill="1" applyBorder="1" applyAlignment="1">
      <alignment vertical="center"/>
    </xf>
    <xf numFmtId="0" fontId="13" fillId="31" borderId="111" xfId="224" applyFont="1" applyFill="1" applyBorder="1" applyAlignment="1">
      <alignment vertical="center"/>
    </xf>
    <xf numFmtId="49" fontId="81" fillId="40" borderId="116" xfId="0" applyNumberFormat="1" applyFont="1" applyFill="1" applyBorder="1" applyAlignment="1">
      <alignment vertical="center" shrinkToFit="1"/>
    </xf>
    <xf numFmtId="49" fontId="18" fillId="40" borderId="117" xfId="0" applyNumberFormat="1" applyFont="1" applyFill="1" applyBorder="1" applyAlignment="1">
      <alignment vertical="center"/>
    </xf>
    <xf numFmtId="49" fontId="18" fillId="40" borderId="118" xfId="0" applyNumberFormat="1" applyFont="1" applyFill="1" applyBorder="1" applyAlignment="1">
      <alignment vertical="center"/>
    </xf>
    <xf numFmtId="49" fontId="18" fillId="40" borderId="119" xfId="0" applyNumberFormat="1" applyFont="1" applyFill="1" applyBorder="1" applyAlignment="1">
      <alignment vertical="center"/>
    </xf>
    <xf numFmtId="49" fontId="17" fillId="0" borderId="120" xfId="0" applyNumberFormat="1" applyFont="1" applyBorder="1" applyAlignment="1">
      <alignment vertical="center" shrinkToFit="1"/>
    </xf>
    <xf numFmtId="49" fontId="17" fillId="41" borderId="121" xfId="0" applyNumberFormat="1" applyFont="1" applyFill="1" applyBorder="1" applyAlignment="1">
      <alignment vertical="center"/>
    </xf>
    <xf numFmtId="49" fontId="17" fillId="0" borderId="8" xfId="0" applyNumberFormat="1" applyFont="1" applyBorder="1" applyAlignment="1">
      <alignment vertical="center"/>
    </xf>
    <xf numFmtId="49" fontId="17" fillId="0" borderId="0" xfId="0" applyNumberFormat="1" applyFont="1" applyAlignment="1">
      <alignment vertical="center"/>
    </xf>
    <xf numFmtId="49" fontId="17" fillId="0" borderId="122" xfId="0" applyNumberFormat="1" applyFont="1" applyBorder="1" applyAlignment="1">
      <alignment vertical="center" shrinkToFit="1"/>
    </xf>
    <xf numFmtId="49" fontId="17" fillId="0" borderId="33" xfId="0" applyNumberFormat="1" applyFont="1" applyBorder="1" applyAlignment="1">
      <alignment vertical="center"/>
    </xf>
    <xf numFmtId="49" fontId="17" fillId="0" borderId="34" xfId="0" applyNumberFormat="1" applyFont="1" applyBorder="1" applyAlignment="1">
      <alignment vertical="center"/>
    </xf>
    <xf numFmtId="49" fontId="17" fillId="0" borderId="9" xfId="0" applyNumberFormat="1" applyFont="1" applyBorder="1" applyAlignment="1">
      <alignment vertical="center"/>
    </xf>
    <xf numFmtId="49" fontId="17" fillId="0" borderId="96" xfId="0" applyNumberFormat="1" applyFont="1" applyBorder="1" applyAlignment="1">
      <alignment vertical="center" shrinkToFit="1"/>
    </xf>
    <xf numFmtId="49" fontId="17" fillId="0" borderId="32" xfId="0" applyNumberFormat="1" applyFont="1" applyBorder="1" applyAlignment="1">
      <alignment vertical="center"/>
    </xf>
    <xf numFmtId="49" fontId="17" fillId="0" borderId="1" xfId="0" applyNumberFormat="1" applyFont="1" applyBorder="1" applyAlignment="1">
      <alignment vertical="center"/>
    </xf>
    <xf numFmtId="49" fontId="17" fillId="0" borderId="31" xfId="0" applyNumberFormat="1" applyFont="1" applyBorder="1" applyAlignment="1">
      <alignment vertical="center"/>
    </xf>
    <xf numFmtId="49" fontId="97" fillId="0" borderId="0" xfId="57490" applyNumberFormat="1" applyFont="1">
      <alignment vertical="center"/>
    </xf>
    <xf numFmtId="49" fontId="97" fillId="0" borderId="0" xfId="0" applyNumberFormat="1" applyFont="1" applyAlignment="1">
      <alignment vertical="center"/>
    </xf>
    <xf numFmtId="0" fontId="17" fillId="0" borderId="0" xfId="0" applyFont="1" applyAlignment="1">
      <alignment vertical="center" shrinkToFit="1"/>
    </xf>
    <xf numFmtId="0" fontId="17" fillId="0" borderId="33" xfId="0" applyFont="1" applyBorder="1" applyAlignment="1">
      <alignment vertical="center"/>
    </xf>
    <xf numFmtId="0" fontId="17" fillId="0" borderId="34" xfId="0" applyFont="1" applyBorder="1" applyAlignment="1">
      <alignment vertical="center"/>
    </xf>
    <xf numFmtId="0" fontId="100" fillId="50" borderId="0" xfId="224" applyFont="1" applyFill="1" applyAlignment="1">
      <alignment vertical="center"/>
    </xf>
    <xf numFmtId="0" fontId="17" fillId="50" borderId="0" xfId="224" applyFont="1" applyFill="1" applyAlignment="1">
      <alignment vertical="center"/>
    </xf>
    <xf numFmtId="0" fontId="17" fillId="48" borderId="0" xfId="224" applyFont="1" applyFill="1" applyAlignment="1">
      <alignment vertical="center"/>
    </xf>
    <xf numFmtId="0" fontId="17" fillId="51" borderId="106" xfId="224" applyFont="1" applyFill="1" applyBorder="1" applyAlignment="1">
      <alignment vertical="center"/>
    </xf>
    <xf numFmtId="0" fontId="17" fillId="52" borderId="107" xfId="224" applyFont="1" applyFill="1" applyBorder="1" applyAlignment="1">
      <alignment vertical="center"/>
    </xf>
    <xf numFmtId="0" fontId="17" fillId="53" borderId="106" xfId="224" applyFont="1" applyFill="1" applyBorder="1" applyAlignment="1">
      <alignment vertical="center"/>
    </xf>
    <xf numFmtId="0" fontId="17" fillId="53" borderId="107" xfId="224" applyFont="1" applyFill="1" applyBorder="1" applyAlignment="1">
      <alignment vertical="center"/>
    </xf>
    <xf numFmtId="0" fontId="17" fillId="53" borderId="108" xfId="224" applyFont="1" applyFill="1" applyBorder="1" applyAlignment="1">
      <alignment vertical="center"/>
    </xf>
    <xf numFmtId="0" fontId="17" fillId="54" borderId="107" xfId="224" applyFont="1" applyFill="1" applyBorder="1" applyAlignment="1">
      <alignment vertical="center"/>
    </xf>
    <xf numFmtId="0" fontId="17" fillId="52" borderId="106" xfId="224" applyFont="1" applyFill="1" applyBorder="1" applyAlignment="1">
      <alignment vertical="center"/>
    </xf>
    <xf numFmtId="0" fontId="17" fillId="52" borderId="108" xfId="224" applyFont="1" applyFill="1" applyBorder="1" applyAlignment="1">
      <alignment vertical="center"/>
    </xf>
    <xf numFmtId="0" fontId="17" fillId="52" borderId="124" xfId="224" applyFont="1" applyFill="1" applyBorder="1" applyAlignment="1">
      <alignment vertical="center"/>
    </xf>
    <xf numFmtId="0" fontId="17" fillId="52" borderId="125" xfId="224" applyFont="1" applyFill="1" applyBorder="1" applyAlignment="1">
      <alignment vertical="center"/>
    </xf>
    <xf numFmtId="0" fontId="17" fillId="55" borderId="108" xfId="224" applyFont="1" applyFill="1" applyBorder="1" applyAlignment="1">
      <alignment vertical="center"/>
    </xf>
    <xf numFmtId="0" fontId="17" fillId="55" borderId="107" xfId="224" applyFont="1" applyFill="1" applyBorder="1" applyAlignment="1">
      <alignment vertical="center"/>
    </xf>
    <xf numFmtId="0" fontId="13" fillId="52" borderId="123" xfId="224" applyFont="1" applyFill="1" applyBorder="1" applyAlignment="1">
      <alignment vertical="center"/>
    </xf>
    <xf numFmtId="0" fontId="17" fillId="31" borderId="34" xfId="224" applyFont="1" applyFill="1" applyBorder="1" applyAlignment="1">
      <alignment vertical="center"/>
    </xf>
    <xf numFmtId="0" fontId="17" fillId="31" borderId="0" xfId="224" quotePrefix="1" applyFont="1" applyFill="1" applyAlignment="1">
      <alignment vertical="center"/>
    </xf>
    <xf numFmtId="0" fontId="17" fillId="48" borderId="0" xfId="224" applyFont="1" applyFill="1" applyAlignment="1">
      <alignment vertical="center" wrapText="1"/>
    </xf>
    <xf numFmtId="0" fontId="96" fillId="50" borderId="114" xfId="224" applyFont="1" applyFill="1" applyBorder="1" applyAlignment="1">
      <alignment vertical="center"/>
    </xf>
    <xf numFmtId="0" fontId="96" fillId="50" borderId="115" xfId="224" applyFont="1" applyFill="1" applyBorder="1" applyAlignment="1">
      <alignment vertical="center"/>
    </xf>
    <xf numFmtId="0" fontId="13" fillId="31" borderId="114" xfId="224" quotePrefix="1" applyFont="1" applyFill="1" applyBorder="1" applyAlignment="1">
      <alignment vertical="center"/>
    </xf>
    <xf numFmtId="0" fontId="13" fillId="31" borderId="114" xfId="224" applyFont="1" applyFill="1" applyBorder="1" applyAlignment="1">
      <alignment vertical="center"/>
    </xf>
    <xf numFmtId="0" fontId="13" fillId="31" borderId="115" xfId="224" applyFont="1" applyFill="1" applyBorder="1" applyAlignment="1">
      <alignment vertical="center"/>
    </xf>
    <xf numFmtId="0" fontId="101" fillId="56" borderId="128" xfId="0" applyFont="1" applyFill="1" applyBorder="1" applyAlignment="1">
      <alignment vertical="center"/>
    </xf>
    <xf numFmtId="0" fontId="71" fillId="56" borderId="10" xfId="0" applyFont="1" applyFill="1" applyBorder="1" applyAlignment="1">
      <alignment vertical="center"/>
    </xf>
    <xf numFmtId="0" fontId="71" fillId="56" borderId="129" xfId="0" applyFont="1" applyFill="1" applyBorder="1" applyAlignment="1">
      <alignment vertical="center"/>
    </xf>
    <xf numFmtId="0" fontId="71" fillId="35" borderId="11" xfId="0" applyFont="1" applyFill="1" applyBorder="1" applyAlignment="1">
      <alignment vertical="center"/>
    </xf>
    <xf numFmtId="49" fontId="71" fillId="35" borderId="25" xfId="0" applyNumberFormat="1" applyFont="1" applyFill="1" applyBorder="1" applyAlignment="1">
      <alignment vertical="center"/>
    </xf>
    <xf numFmtId="0" fontId="71" fillId="35" borderId="13" xfId="0" applyFont="1" applyFill="1" applyBorder="1" applyAlignment="1">
      <alignment vertical="center"/>
    </xf>
    <xf numFmtId="0" fontId="71" fillId="35" borderId="15" xfId="0" applyFont="1" applyFill="1" applyBorder="1" applyAlignment="1">
      <alignment vertical="center"/>
    </xf>
    <xf numFmtId="49" fontId="71" fillId="35" borderId="13" xfId="0" applyNumberFormat="1" applyFont="1" applyFill="1" applyBorder="1" applyAlignment="1">
      <alignment vertical="center"/>
    </xf>
    <xf numFmtId="0" fontId="22" fillId="0" borderId="115" xfId="0" applyFont="1" applyBorder="1" applyAlignment="1">
      <alignment vertical="center"/>
    </xf>
    <xf numFmtId="0" fontId="22" fillId="0" borderId="114" xfId="0" applyFont="1" applyBorder="1" applyAlignment="1">
      <alignment vertical="center"/>
    </xf>
    <xf numFmtId="0" fontId="18" fillId="42" borderId="114" xfId="0" applyFont="1" applyFill="1" applyBorder="1" applyAlignment="1">
      <alignment vertical="center"/>
    </xf>
    <xf numFmtId="0" fontId="18" fillId="40" borderId="115" xfId="0" applyFont="1" applyFill="1" applyBorder="1" applyAlignment="1">
      <alignment horizontal="left" vertical="center"/>
    </xf>
    <xf numFmtId="0" fontId="18" fillId="42" borderId="121" xfId="0" applyFont="1" applyFill="1" applyBorder="1" applyAlignment="1">
      <alignment vertical="center"/>
    </xf>
    <xf numFmtId="0" fontId="18" fillId="47" borderId="114" xfId="0" applyFont="1" applyFill="1" applyBorder="1" applyAlignment="1">
      <alignment vertical="center"/>
    </xf>
    <xf numFmtId="0" fontId="18" fillId="47" borderId="131" xfId="0" applyFont="1" applyFill="1" applyBorder="1" applyAlignment="1">
      <alignment vertical="center"/>
    </xf>
    <xf numFmtId="0" fontId="17" fillId="0" borderId="114" xfId="0" applyFont="1" applyBorder="1" applyAlignment="1">
      <alignment horizontal="center" vertical="center" wrapText="1"/>
    </xf>
    <xf numFmtId="0" fontId="17" fillId="0" borderId="115" xfId="0" applyFont="1" applyBorder="1" applyAlignment="1">
      <alignment vertical="center"/>
    </xf>
    <xf numFmtId="0" fontId="17" fillId="0" borderId="114" xfId="0" applyFont="1" applyBorder="1" applyAlignment="1">
      <alignment vertical="center"/>
    </xf>
    <xf numFmtId="0" fontId="17" fillId="0" borderId="114" xfId="0" applyFont="1" applyBorder="1" applyAlignment="1">
      <alignment horizontal="center" vertical="center"/>
    </xf>
    <xf numFmtId="0" fontId="17" fillId="0" borderId="114" xfId="0" applyFont="1" applyBorder="1" applyAlignment="1">
      <alignment vertical="top"/>
    </xf>
    <xf numFmtId="0" fontId="17" fillId="0" borderId="121" xfId="0" applyFont="1" applyBorder="1" applyAlignment="1">
      <alignment vertical="top"/>
    </xf>
    <xf numFmtId="0" fontId="17" fillId="0" borderId="22" xfId="0" applyFont="1" applyBorder="1" applyAlignment="1">
      <alignment horizontal="center" vertical="center" wrapText="1"/>
    </xf>
    <xf numFmtId="0" fontId="17" fillId="0" borderId="22" xfId="0" applyFont="1" applyBorder="1" applyAlignment="1">
      <alignment horizontal="center" vertical="center"/>
    </xf>
    <xf numFmtId="0" fontId="17" fillId="0" borderId="22" xfId="0" applyFont="1" applyBorder="1" applyAlignment="1">
      <alignment vertical="top"/>
    </xf>
    <xf numFmtId="0" fontId="17" fillId="0" borderId="20" xfId="0" applyFont="1" applyBorder="1" applyAlignment="1">
      <alignment vertical="top"/>
    </xf>
    <xf numFmtId="0" fontId="17" fillId="0" borderId="21" xfId="0" applyFont="1" applyBorder="1" applyAlignment="1">
      <alignment vertical="top"/>
    </xf>
    <xf numFmtId="0" fontId="17" fillId="0" borderId="102" xfId="0" applyFont="1" applyBorder="1" applyAlignment="1">
      <alignment vertical="center"/>
    </xf>
    <xf numFmtId="0" fontId="13" fillId="31" borderId="133" xfId="224" applyFont="1" applyFill="1" applyBorder="1" applyAlignment="1">
      <alignment vertical="center"/>
    </xf>
    <xf numFmtId="0" fontId="13" fillId="31" borderId="134" xfId="224" applyFont="1" applyFill="1" applyBorder="1" applyAlignment="1">
      <alignment vertical="center"/>
    </xf>
    <xf numFmtId="0" fontId="95" fillId="31" borderId="0" xfId="224" applyFont="1" applyFill="1" applyAlignment="1">
      <alignment horizontal="center" vertical="center"/>
    </xf>
    <xf numFmtId="0" fontId="100" fillId="57" borderId="105" xfId="224" applyFont="1" applyFill="1" applyBorder="1" applyAlignment="1">
      <alignment horizontal="center" vertical="center"/>
    </xf>
    <xf numFmtId="0" fontId="100" fillId="57" borderId="135" xfId="224" applyFont="1" applyFill="1" applyBorder="1" applyAlignment="1">
      <alignment horizontal="center" vertical="center"/>
    </xf>
    <xf numFmtId="0" fontId="22" fillId="0" borderId="115" xfId="0" applyFont="1" applyBorder="1" applyAlignment="1">
      <alignment vertical="center" wrapText="1"/>
    </xf>
    <xf numFmtId="49" fontId="22" fillId="0" borderId="8" xfId="0" applyNumberFormat="1" applyFont="1" applyBorder="1" applyAlignment="1">
      <alignment vertical="center"/>
    </xf>
    <xf numFmtId="49" fontId="22" fillId="0" borderId="136" xfId="0" applyNumberFormat="1" applyFont="1" applyBorder="1" applyAlignment="1">
      <alignment vertical="center"/>
    </xf>
    <xf numFmtId="0" fontId="22" fillId="0" borderId="0" xfId="0" applyFont="1" applyAlignment="1">
      <alignment vertical="center"/>
    </xf>
    <xf numFmtId="0" fontId="22" fillId="0" borderId="34" xfId="0" applyFont="1" applyBorder="1" applyAlignment="1">
      <alignment vertical="center"/>
    </xf>
    <xf numFmtId="0" fontId="22" fillId="0" borderId="137" xfId="0" applyFont="1" applyBorder="1" applyAlignment="1">
      <alignment vertical="center"/>
    </xf>
    <xf numFmtId="49" fontId="22" fillId="0" borderId="137" xfId="0" applyNumberFormat="1" applyFont="1" applyBorder="1" applyAlignment="1">
      <alignment vertical="center"/>
    </xf>
    <xf numFmtId="0" fontId="22" fillId="0" borderId="138" xfId="0" applyFont="1" applyBorder="1" applyAlignment="1">
      <alignment vertical="center"/>
    </xf>
    <xf numFmtId="0" fontId="22" fillId="0" borderId="19" xfId="0" applyFont="1" applyBorder="1" applyAlignment="1">
      <alignment vertical="center"/>
    </xf>
    <xf numFmtId="0" fontId="22" fillId="0" borderId="28" xfId="0" applyFont="1" applyBorder="1" applyAlignment="1">
      <alignment vertical="center"/>
    </xf>
    <xf numFmtId="0" fontId="22" fillId="0" borderId="20" xfId="0" applyFont="1" applyBorder="1" applyAlignment="1">
      <alignment vertical="center"/>
    </xf>
    <xf numFmtId="0" fontId="22" fillId="0" borderId="17" xfId="0" applyFont="1" applyBorder="1" applyAlignment="1">
      <alignment vertical="center"/>
    </xf>
    <xf numFmtId="0" fontId="22" fillId="0" borderId="29" xfId="0" applyFont="1" applyBorder="1" applyAlignment="1">
      <alignment vertical="center"/>
    </xf>
    <xf numFmtId="0" fontId="22" fillId="0" borderId="61" xfId="0" applyFont="1" applyBorder="1" applyAlignment="1">
      <alignment vertical="center"/>
    </xf>
    <xf numFmtId="0" fontId="17" fillId="52" borderId="107" xfId="224" quotePrefix="1" applyFont="1" applyFill="1" applyBorder="1" applyAlignment="1">
      <alignment vertical="center"/>
    </xf>
    <xf numFmtId="0" fontId="92" fillId="36" borderId="114" xfId="57489" applyFont="1" applyFill="1" applyBorder="1">
      <alignment vertical="center"/>
    </xf>
    <xf numFmtId="0" fontId="92" fillId="36" borderId="115" xfId="57489" applyFont="1" applyFill="1" applyBorder="1">
      <alignment vertical="center"/>
    </xf>
    <xf numFmtId="0" fontId="90" fillId="36" borderId="115" xfId="57489" applyFont="1" applyFill="1" applyBorder="1">
      <alignment vertical="center"/>
    </xf>
    <xf numFmtId="0" fontId="92" fillId="0" borderId="114" xfId="57489" applyFont="1" applyBorder="1">
      <alignment vertical="center"/>
    </xf>
    <xf numFmtId="0" fontId="92" fillId="0" borderId="115" xfId="57489" applyFont="1" applyBorder="1">
      <alignment vertical="center"/>
    </xf>
    <xf numFmtId="0" fontId="90" fillId="0" borderId="115" xfId="57489" applyFont="1" applyBorder="1">
      <alignment vertical="center"/>
    </xf>
    <xf numFmtId="0" fontId="92" fillId="46" borderId="114" xfId="57489" applyFont="1" applyFill="1" applyBorder="1">
      <alignment vertical="center"/>
    </xf>
    <xf numFmtId="0" fontId="92" fillId="46" borderId="115" xfId="57489" applyFont="1" applyFill="1" applyBorder="1">
      <alignment vertical="center"/>
    </xf>
    <xf numFmtId="0" fontId="90" fillId="46" borderId="115" xfId="57489" applyFont="1" applyFill="1" applyBorder="1">
      <alignment vertical="center"/>
    </xf>
    <xf numFmtId="0" fontId="17" fillId="31" borderId="66" xfId="224" applyFont="1" applyFill="1" applyBorder="1" applyAlignment="1">
      <alignment vertical="center"/>
    </xf>
    <xf numFmtId="0" fontId="17" fillId="31" borderId="66" xfId="224" applyFont="1" applyFill="1" applyBorder="1" applyAlignment="1">
      <alignment horizontal="center" vertical="center"/>
    </xf>
    <xf numFmtId="0" fontId="17" fillId="31" borderId="66" xfId="224" applyFont="1" applyFill="1" applyBorder="1" applyAlignment="1">
      <alignment vertical="center" wrapText="1"/>
    </xf>
    <xf numFmtId="0" fontId="17" fillId="34" borderId="115" xfId="0" applyFont="1" applyFill="1" applyBorder="1" applyAlignment="1">
      <alignment vertical="center"/>
    </xf>
    <xf numFmtId="0" fontId="18" fillId="34" borderId="114" xfId="0" applyFont="1" applyFill="1" applyBorder="1" applyAlignment="1">
      <alignment vertical="center"/>
    </xf>
    <xf numFmtId="0" fontId="17" fillId="34" borderId="121" xfId="0" applyFont="1" applyFill="1" applyBorder="1" applyAlignment="1">
      <alignment vertical="center"/>
    </xf>
    <xf numFmtId="0" fontId="17" fillId="0" borderId="121" xfId="0" applyFont="1" applyBorder="1" applyAlignment="1">
      <alignment vertical="center"/>
    </xf>
    <xf numFmtId="0" fontId="89" fillId="0" borderId="114" xfId="0" applyFont="1" applyBorder="1" applyAlignment="1">
      <alignment horizontal="center" vertical="center" wrapText="1"/>
    </xf>
    <xf numFmtId="0" fontId="89" fillId="0" borderId="114" xfId="0" applyFont="1" applyBorder="1" applyAlignment="1">
      <alignment vertical="center"/>
    </xf>
    <xf numFmtId="0" fontId="89" fillId="0" borderId="115" xfId="0" applyFont="1" applyBorder="1" applyAlignment="1">
      <alignment vertical="center"/>
    </xf>
    <xf numFmtId="0" fontId="89" fillId="0" borderId="114" xfId="0" applyFont="1" applyBorder="1" applyAlignment="1">
      <alignment horizontal="center" vertical="center"/>
    </xf>
    <xf numFmtId="49" fontId="102" fillId="0" borderId="0" xfId="57490" applyNumberFormat="1" applyFont="1">
      <alignment vertical="center"/>
    </xf>
    <xf numFmtId="0" fontId="14" fillId="0" borderId="0" xfId="57481" applyFont="1"/>
    <xf numFmtId="0" fontId="13" fillId="0" borderId="0" xfId="57481" applyFont="1"/>
    <xf numFmtId="0" fontId="13" fillId="0" borderId="0" xfId="57481" applyFont="1" applyAlignment="1">
      <alignment vertical="top"/>
    </xf>
    <xf numFmtId="0" fontId="13" fillId="0" borderId="0" xfId="57481" applyFont="1" applyAlignment="1">
      <alignment vertical="center"/>
    </xf>
    <xf numFmtId="0" fontId="13" fillId="0" borderId="0" xfId="57481" applyFont="1" applyAlignment="1">
      <alignment vertical="center" wrapText="1"/>
    </xf>
    <xf numFmtId="0" fontId="13" fillId="0" borderId="9" xfId="57481" applyFont="1" applyBorder="1" applyAlignment="1">
      <alignment vertical="center"/>
    </xf>
    <xf numFmtId="0" fontId="103" fillId="40" borderId="16" xfId="57492" applyFont="1" applyFill="1" applyBorder="1">
      <alignment vertical="center"/>
    </xf>
    <xf numFmtId="0" fontId="103" fillId="40" borderId="13" xfId="57492" applyFont="1" applyFill="1" applyBorder="1">
      <alignment vertical="center"/>
    </xf>
    <xf numFmtId="0" fontId="103" fillId="40" borderId="15" xfId="57492" applyFont="1" applyFill="1" applyBorder="1">
      <alignment vertical="center"/>
    </xf>
    <xf numFmtId="0" fontId="103" fillId="40" borderId="14" xfId="57492" applyFont="1" applyFill="1" applyBorder="1">
      <alignment vertical="center"/>
    </xf>
    <xf numFmtId="0" fontId="104" fillId="0" borderId="0" xfId="57492" applyFont="1" applyAlignment="1"/>
    <xf numFmtId="0" fontId="13" fillId="0" borderId="121" xfId="57493" applyFont="1" applyBorder="1">
      <alignment vertical="center"/>
    </xf>
    <xf numFmtId="0" fontId="13" fillId="0" borderId="0" xfId="57492" applyFont="1" applyAlignment="1">
      <alignment horizontal="right" vertical="center"/>
    </xf>
    <xf numFmtId="0" fontId="13" fillId="0" borderId="114" xfId="57492" applyFont="1" applyBorder="1">
      <alignment vertical="center"/>
    </xf>
    <xf numFmtId="0" fontId="13" fillId="0" borderId="115" xfId="57492" applyFont="1" applyBorder="1">
      <alignment vertical="center"/>
    </xf>
    <xf numFmtId="0" fontId="13" fillId="0" borderId="0" xfId="57481" applyFont="1" applyAlignment="1">
      <alignment vertical="center" shrinkToFit="1"/>
    </xf>
    <xf numFmtId="0" fontId="17" fillId="59" borderId="0" xfId="224" applyFont="1" applyFill="1" applyAlignment="1">
      <alignment horizontal="center" vertical="center"/>
    </xf>
    <xf numFmtId="0" fontId="105" fillId="59" borderId="0" xfId="224" applyFont="1" applyFill="1" applyAlignment="1">
      <alignment horizontal="center" vertical="center"/>
    </xf>
    <xf numFmtId="49" fontId="18" fillId="60" borderId="128" xfId="0" applyNumberFormat="1" applyFont="1" applyFill="1" applyBorder="1" applyAlignment="1">
      <alignment vertical="center"/>
    </xf>
    <xf numFmtId="0" fontId="17" fillId="60" borderId="10" xfId="0" applyFont="1" applyFill="1" applyBorder="1" applyAlignment="1">
      <alignment vertical="center"/>
    </xf>
    <xf numFmtId="49" fontId="18" fillId="60" borderId="10" xfId="0" applyNumberFormat="1" applyFont="1" applyFill="1" applyBorder="1" applyAlignment="1">
      <alignment vertical="center"/>
    </xf>
    <xf numFmtId="49" fontId="17" fillId="60" borderId="10" xfId="0" applyNumberFormat="1" applyFont="1" applyFill="1" applyBorder="1" applyAlignment="1">
      <alignment vertical="center"/>
    </xf>
    <xf numFmtId="49" fontId="17" fillId="60" borderId="129" xfId="0" applyNumberFormat="1" applyFont="1" applyFill="1" applyBorder="1" applyAlignment="1">
      <alignment vertical="center"/>
    </xf>
    <xf numFmtId="0" fontId="17" fillId="0" borderId="140" xfId="0" applyFont="1" applyBorder="1" applyAlignment="1">
      <alignment vertical="center"/>
    </xf>
    <xf numFmtId="0" fontId="18" fillId="0" borderId="8" xfId="0" applyFont="1" applyBorder="1" applyAlignment="1">
      <alignment vertical="center"/>
    </xf>
    <xf numFmtId="0" fontId="103" fillId="33" borderId="114" xfId="0" applyFont="1" applyFill="1" applyBorder="1" applyAlignment="1">
      <alignment vertical="center"/>
    </xf>
    <xf numFmtId="0" fontId="103" fillId="33" borderId="115" xfId="0" applyFont="1" applyFill="1" applyBorder="1" applyAlignment="1">
      <alignment vertical="center"/>
    </xf>
    <xf numFmtId="0" fontId="18" fillId="0" borderId="9" xfId="0" applyFont="1" applyBorder="1" applyAlignment="1">
      <alignment vertical="center"/>
    </xf>
    <xf numFmtId="0" fontId="103" fillId="0" borderId="114" xfId="0" applyFont="1" applyBorder="1" applyAlignment="1">
      <alignment vertical="center"/>
    </xf>
    <xf numFmtId="0" fontId="103" fillId="0" borderId="115" xfId="0" applyFont="1" applyBorder="1" applyAlignment="1">
      <alignment vertical="center"/>
    </xf>
    <xf numFmtId="0" fontId="13" fillId="52" borderId="106" xfId="224" applyFont="1" applyFill="1" applyBorder="1" applyAlignment="1">
      <alignment vertical="center"/>
    </xf>
    <xf numFmtId="49" fontId="22" fillId="0" borderId="23" xfId="0" applyNumberFormat="1" applyFont="1" applyBorder="1" applyAlignment="1">
      <alignment vertical="center"/>
    </xf>
    <xf numFmtId="0" fontId="13" fillId="0" borderId="114" xfId="57493" applyFont="1" applyBorder="1">
      <alignment vertical="center"/>
    </xf>
    <xf numFmtId="0" fontId="13" fillId="0" borderId="115" xfId="57493" applyFont="1" applyBorder="1">
      <alignment vertical="center"/>
    </xf>
    <xf numFmtId="49" fontId="106" fillId="0" borderId="0" xfId="57490" applyNumberFormat="1" applyFont="1">
      <alignment vertical="center"/>
    </xf>
    <xf numFmtId="49" fontId="107" fillId="0" borderId="0" xfId="57490" applyNumberFormat="1" applyFont="1">
      <alignment vertical="center"/>
    </xf>
    <xf numFmtId="0" fontId="13" fillId="0" borderId="142" xfId="57493" applyFont="1" applyBorder="1">
      <alignment vertical="center"/>
    </xf>
    <xf numFmtId="0" fontId="13" fillId="0" borderId="143" xfId="57493" applyFont="1" applyBorder="1">
      <alignment vertical="center"/>
    </xf>
    <xf numFmtId="0" fontId="13" fillId="0" borderId="144" xfId="57493" applyFont="1" applyBorder="1">
      <alignment vertical="center"/>
    </xf>
    <xf numFmtId="0" fontId="13" fillId="0" borderId="145" xfId="57493" applyFont="1" applyBorder="1">
      <alignment vertical="center"/>
    </xf>
    <xf numFmtId="0" fontId="13" fillId="0" borderId="33" xfId="57493" applyFont="1" applyBorder="1">
      <alignment vertical="center"/>
    </xf>
    <xf numFmtId="0" fontId="13" fillId="0" borderId="0" xfId="57493" applyFont="1">
      <alignment vertical="center"/>
    </xf>
    <xf numFmtId="0" fontId="13" fillId="0" borderId="34" xfId="57493" applyFont="1" applyBorder="1">
      <alignment vertical="center"/>
    </xf>
    <xf numFmtId="0" fontId="13" fillId="0" borderId="33" xfId="57492" applyFont="1" applyBorder="1">
      <alignment vertical="center"/>
    </xf>
    <xf numFmtId="0" fontId="13" fillId="0" borderId="0" xfId="57492" applyFont="1">
      <alignment vertical="center"/>
    </xf>
    <xf numFmtId="0" fontId="13" fillId="0" borderId="34" xfId="57492" applyFont="1" applyBorder="1">
      <alignment vertical="center"/>
    </xf>
    <xf numFmtId="0" fontId="13" fillId="0" borderId="32" xfId="57493" applyFont="1" applyBorder="1">
      <alignment vertical="center"/>
    </xf>
    <xf numFmtId="0" fontId="13" fillId="0" borderId="1" xfId="57493" applyFont="1" applyBorder="1">
      <alignment vertical="center"/>
    </xf>
    <xf numFmtId="0" fontId="13" fillId="0" borderId="31" xfId="57493" applyFont="1" applyBorder="1">
      <alignment vertical="center"/>
    </xf>
    <xf numFmtId="0" fontId="13" fillId="0" borderId="32" xfId="57492" applyFont="1" applyBorder="1">
      <alignment vertical="center"/>
    </xf>
    <xf numFmtId="0" fontId="13" fillId="0" borderId="1" xfId="57492" applyFont="1" applyBorder="1">
      <alignment vertical="center"/>
    </xf>
    <xf numFmtId="0" fontId="13" fillId="0" borderId="31" xfId="57492" applyFont="1" applyBorder="1">
      <alignment vertical="center"/>
    </xf>
    <xf numFmtId="0" fontId="13" fillId="0" borderId="9" xfId="57492" applyFont="1" applyBorder="1">
      <alignment vertical="center"/>
    </xf>
    <xf numFmtId="0" fontId="13" fillId="0" borderId="93" xfId="57492" applyFont="1" applyBorder="1">
      <alignment vertical="center"/>
    </xf>
    <xf numFmtId="0" fontId="13" fillId="0" borderId="121" xfId="57492" applyFont="1" applyBorder="1">
      <alignment vertical="center"/>
    </xf>
    <xf numFmtId="0" fontId="13" fillId="0" borderId="22" xfId="57493" applyFont="1" applyBorder="1">
      <alignment vertical="center"/>
    </xf>
    <xf numFmtId="0" fontId="13" fillId="0" borderId="20" xfId="57493" applyFont="1" applyBorder="1">
      <alignment vertical="center"/>
    </xf>
    <xf numFmtId="0" fontId="13" fillId="0" borderId="17" xfId="57493" applyFont="1" applyBorder="1">
      <alignment vertical="center"/>
    </xf>
    <xf numFmtId="0" fontId="13" fillId="0" borderId="22" xfId="57492" applyFont="1" applyBorder="1">
      <alignment vertical="center"/>
    </xf>
    <xf numFmtId="0" fontId="13" fillId="0" borderId="20" xfId="57492" applyFont="1" applyBorder="1">
      <alignment vertical="center"/>
    </xf>
    <xf numFmtId="0" fontId="13" fillId="0" borderId="17" xfId="57492" applyFont="1" applyBorder="1">
      <alignment vertical="center"/>
    </xf>
    <xf numFmtId="0" fontId="13" fillId="0" borderId="21" xfId="57492" applyFont="1" applyBorder="1">
      <alignment vertical="center"/>
    </xf>
    <xf numFmtId="49" fontId="102" fillId="0" borderId="33" xfId="57490" applyNumberFormat="1" applyFont="1" applyBorder="1">
      <alignment vertical="center"/>
    </xf>
    <xf numFmtId="49" fontId="102" fillId="0" borderId="0" xfId="0" applyNumberFormat="1" applyFont="1" applyAlignment="1">
      <alignment vertical="center"/>
    </xf>
    <xf numFmtId="49" fontId="108" fillId="40" borderId="116" xfId="0" applyNumberFormat="1" applyFont="1" applyFill="1" applyBorder="1" applyAlignment="1">
      <alignment vertical="center" shrinkToFit="1"/>
    </xf>
    <xf numFmtId="49" fontId="108" fillId="40" borderId="117" xfId="0" applyNumberFormat="1" applyFont="1" applyFill="1" applyBorder="1" applyAlignment="1">
      <alignment vertical="center"/>
    </xf>
    <xf numFmtId="49" fontId="108" fillId="40" borderId="118" xfId="0" applyNumberFormat="1" applyFont="1" applyFill="1" applyBorder="1" applyAlignment="1">
      <alignment vertical="center"/>
    </xf>
    <xf numFmtId="49" fontId="108" fillId="40" borderId="119" xfId="0" applyNumberFormat="1" applyFont="1" applyFill="1" applyBorder="1" applyAlignment="1">
      <alignment vertical="center"/>
    </xf>
    <xf numFmtId="49" fontId="102" fillId="0" borderId="120" xfId="0" applyNumberFormat="1" applyFont="1" applyBorder="1" applyAlignment="1">
      <alignment vertical="center" shrinkToFit="1"/>
    </xf>
    <xf numFmtId="49" fontId="102" fillId="41" borderId="121" xfId="0" applyNumberFormat="1" applyFont="1" applyFill="1" applyBorder="1" applyAlignment="1">
      <alignment vertical="center"/>
    </xf>
    <xf numFmtId="49" fontId="102" fillId="0" borderId="122" xfId="0" applyNumberFormat="1" applyFont="1" applyBorder="1" applyAlignment="1">
      <alignment vertical="center" shrinkToFit="1"/>
    </xf>
    <xf numFmtId="49" fontId="102" fillId="0" borderId="33" xfId="0" applyNumberFormat="1" applyFont="1" applyBorder="1" applyAlignment="1">
      <alignment vertical="center"/>
    </xf>
    <xf numFmtId="49" fontId="102" fillId="0" borderId="34" xfId="0" applyNumberFormat="1" applyFont="1" applyBorder="1" applyAlignment="1">
      <alignment vertical="center"/>
    </xf>
    <xf numFmtId="0" fontId="102" fillId="0" borderId="0" xfId="57491" applyFont="1" applyAlignment="1">
      <alignment vertical="center"/>
    </xf>
    <xf numFmtId="49" fontId="102" fillId="0" borderId="9" xfId="0" applyNumberFormat="1" applyFont="1" applyBorder="1" applyAlignment="1">
      <alignment vertical="center"/>
    </xf>
    <xf numFmtId="49" fontId="102" fillId="0" borderId="0" xfId="0" applyNumberFormat="1" applyFont="1" applyAlignment="1">
      <alignment horizontal="left" vertical="center"/>
    </xf>
    <xf numFmtId="49" fontId="106" fillId="0" borderId="0" xfId="0" applyNumberFormat="1" applyFont="1" applyAlignment="1">
      <alignment vertical="center"/>
    </xf>
    <xf numFmtId="49" fontId="102" fillId="0" borderId="96" xfId="0" applyNumberFormat="1" applyFont="1" applyBorder="1" applyAlignment="1">
      <alignment vertical="center" shrinkToFit="1"/>
    </xf>
    <xf numFmtId="49" fontId="102" fillId="0" borderId="32" xfId="0" applyNumberFormat="1" applyFont="1" applyBorder="1" applyAlignment="1">
      <alignment vertical="center"/>
    </xf>
    <xf numFmtId="49" fontId="102" fillId="0" borderId="1" xfId="0" applyNumberFormat="1" applyFont="1" applyBorder="1" applyAlignment="1">
      <alignment vertical="center"/>
    </xf>
    <xf numFmtId="49" fontId="102" fillId="0" borderId="31" xfId="0" applyNumberFormat="1" applyFont="1" applyBorder="1" applyAlignment="1">
      <alignment vertical="center"/>
    </xf>
    <xf numFmtId="0" fontId="102" fillId="0" borderId="0" xfId="0" applyFont="1" applyAlignment="1">
      <alignment vertical="center"/>
    </xf>
    <xf numFmtId="0" fontId="107" fillId="0" borderId="0" xfId="0" applyFont="1" applyAlignment="1">
      <alignment vertical="center"/>
    </xf>
    <xf numFmtId="0" fontId="102" fillId="0" borderId="6" xfId="0" applyFont="1" applyBorder="1" applyAlignment="1">
      <alignment vertical="center" shrinkToFit="1"/>
    </xf>
    <xf numFmtId="0" fontId="102" fillId="0" borderId="130" xfId="0" applyFont="1" applyBorder="1" applyAlignment="1">
      <alignment vertical="center"/>
    </xf>
    <xf numFmtId="0" fontId="102" fillId="0" borderId="66" xfId="0" applyFont="1" applyBorder="1" applyAlignment="1">
      <alignment vertical="center"/>
    </xf>
    <xf numFmtId="0" fontId="102" fillId="0" borderId="132" xfId="0" applyFont="1" applyBorder="1" applyAlignment="1">
      <alignment vertical="center"/>
    </xf>
    <xf numFmtId="0" fontId="92" fillId="0" borderId="142" xfId="57489" applyFont="1" applyBorder="1">
      <alignment vertical="center"/>
    </xf>
    <xf numFmtId="0" fontId="91" fillId="0" borderId="143" xfId="57489" applyFont="1" applyBorder="1">
      <alignment vertical="center"/>
    </xf>
    <xf numFmtId="0" fontId="92" fillId="0" borderId="143" xfId="57489" applyFont="1" applyBorder="1">
      <alignment vertical="center"/>
    </xf>
    <xf numFmtId="0" fontId="91" fillId="0" borderId="144" xfId="57489" applyFont="1" applyBorder="1">
      <alignment vertical="center"/>
    </xf>
    <xf numFmtId="0" fontId="92" fillId="36" borderId="142" xfId="57489" applyFont="1" applyFill="1" applyBorder="1">
      <alignment vertical="center"/>
    </xf>
    <xf numFmtId="0" fontId="92" fillId="36" borderId="143" xfId="57489" applyFont="1" applyFill="1" applyBorder="1">
      <alignment vertical="center"/>
    </xf>
    <xf numFmtId="0" fontId="92" fillId="36" borderId="144" xfId="57489" applyFont="1" applyFill="1" applyBorder="1">
      <alignment vertical="center"/>
    </xf>
    <xf numFmtId="0" fontId="17" fillId="31" borderId="140" xfId="224" applyFont="1" applyFill="1" applyBorder="1" applyAlignment="1">
      <alignment vertical="center"/>
    </xf>
    <xf numFmtId="0" fontId="17" fillId="58" borderId="142" xfId="224" applyFont="1" applyFill="1" applyBorder="1" applyAlignment="1">
      <alignment vertical="center"/>
    </xf>
    <xf numFmtId="0" fontId="17" fillId="58" borderId="143" xfId="224" applyFont="1" applyFill="1" applyBorder="1" applyAlignment="1">
      <alignment vertical="center"/>
    </xf>
    <xf numFmtId="0" fontId="17" fillId="58" borderId="143" xfId="224" applyFont="1" applyFill="1" applyBorder="1" applyAlignment="1">
      <alignment vertical="center" wrapText="1"/>
    </xf>
    <xf numFmtId="0" fontId="17" fillId="31" borderId="142" xfId="224" applyFont="1" applyFill="1" applyBorder="1" applyAlignment="1">
      <alignment vertical="center"/>
    </xf>
    <xf numFmtId="0" fontId="17" fillId="31" borderId="143" xfId="224" applyFont="1" applyFill="1" applyBorder="1" applyAlignment="1">
      <alignment vertical="center"/>
    </xf>
    <xf numFmtId="0" fontId="17" fillId="31" borderId="143" xfId="224" applyFont="1" applyFill="1" applyBorder="1" applyAlignment="1">
      <alignment vertical="center" wrapText="1"/>
    </xf>
    <xf numFmtId="0" fontId="96" fillId="49" borderId="142" xfId="224" applyFont="1" applyFill="1" applyBorder="1" applyAlignment="1">
      <alignment vertical="center"/>
    </xf>
    <xf numFmtId="0" fontId="96" fillId="49" borderId="144" xfId="224" applyFont="1" applyFill="1" applyBorder="1" applyAlignment="1">
      <alignment vertical="center"/>
    </xf>
    <xf numFmtId="0" fontId="96" fillId="49" borderId="143" xfId="224" applyFont="1" applyFill="1" applyBorder="1" applyAlignment="1">
      <alignment vertical="center"/>
    </xf>
    <xf numFmtId="0" fontId="22" fillId="0" borderId="143" xfId="0" applyFont="1" applyBorder="1" applyAlignment="1">
      <alignment vertical="center"/>
    </xf>
    <xf numFmtId="0" fontId="22" fillId="0" borderId="144" xfId="0" applyFont="1" applyBorder="1" applyAlignment="1">
      <alignment vertical="center"/>
    </xf>
    <xf numFmtId="0" fontId="17" fillId="0" borderId="143" xfId="0" applyFont="1" applyBorder="1" applyAlignment="1">
      <alignment vertical="center"/>
    </xf>
    <xf numFmtId="0" fontId="17" fillId="0" borderId="144" xfId="0" applyFont="1" applyBorder="1" applyAlignment="1">
      <alignment vertical="center"/>
    </xf>
    <xf numFmtId="0" fontId="17" fillId="0" borderId="142" xfId="0" applyFont="1" applyBorder="1" applyAlignment="1">
      <alignment vertical="center"/>
    </xf>
    <xf numFmtId="0" fontId="17" fillId="0" borderId="145" xfId="0" applyFont="1" applyBorder="1" applyAlignment="1">
      <alignment vertical="center"/>
    </xf>
    <xf numFmtId="0" fontId="102" fillId="0" borderId="140" xfId="0" applyFont="1" applyBorder="1" applyAlignment="1">
      <alignment vertical="center"/>
    </xf>
    <xf numFmtId="0" fontId="18" fillId="47" borderId="142" xfId="0" applyFont="1" applyFill="1" applyBorder="1" applyAlignment="1">
      <alignment vertical="center"/>
    </xf>
    <xf numFmtId="0" fontId="17" fillId="0" borderId="142" xfId="0" applyFont="1" applyBorder="1" applyAlignment="1">
      <alignment horizontal="center" vertical="center" wrapText="1"/>
    </xf>
    <xf numFmtId="0" fontId="17" fillId="0" borderId="142" xfId="0" applyFont="1" applyBorder="1" applyAlignment="1">
      <alignment horizontal="center" vertical="center"/>
    </xf>
    <xf numFmtId="0" fontId="17" fillId="0" borderId="142" xfId="0" applyFont="1" applyBorder="1" applyAlignment="1">
      <alignment vertical="top"/>
    </xf>
    <xf numFmtId="0" fontId="17" fillId="0" borderId="143" xfId="0" applyFont="1" applyBorder="1" applyAlignment="1">
      <alignment vertical="top"/>
    </xf>
    <xf numFmtId="0" fontId="17" fillId="0" borderId="145" xfId="0" applyFont="1" applyBorder="1" applyAlignment="1">
      <alignment vertical="top"/>
    </xf>
    <xf numFmtId="0" fontId="17" fillId="0" borderId="66" xfId="0" applyFont="1" applyBorder="1" applyAlignment="1">
      <alignment vertical="center"/>
    </xf>
    <xf numFmtId="0" fontId="17" fillId="0" borderId="143" xfId="0" applyFont="1" applyBorder="1" applyAlignment="1">
      <alignment horizontal="center" vertical="center"/>
    </xf>
    <xf numFmtId="0" fontId="17" fillId="0" borderId="143" xfId="0" applyFont="1" applyBorder="1" applyAlignment="1">
      <alignment vertical="center" wrapText="1"/>
    </xf>
    <xf numFmtId="0" fontId="18" fillId="0" borderId="66" xfId="0" applyFont="1" applyBorder="1" applyAlignment="1">
      <alignment vertical="center"/>
    </xf>
    <xf numFmtId="0" fontId="17" fillId="0" borderId="66" xfId="0" applyFont="1" applyBorder="1" applyAlignment="1">
      <alignment horizontal="center" vertical="center"/>
    </xf>
    <xf numFmtId="0" fontId="17" fillId="0" borderId="66" xfId="0" applyFont="1" applyBorder="1" applyAlignment="1">
      <alignment vertical="center" wrapText="1"/>
    </xf>
    <xf numFmtId="0" fontId="17" fillId="31" borderId="109" xfId="224" applyFont="1" applyFill="1" applyBorder="1" applyAlignment="1">
      <alignment horizontal="center" vertical="center"/>
    </xf>
    <xf numFmtId="0" fontId="17" fillId="52" borderId="126" xfId="224" applyFont="1" applyFill="1" applyBorder="1" applyAlignment="1">
      <alignment horizontal="center" vertical="center"/>
    </xf>
    <xf numFmtId="0" fontId="17" fillId="52" borderId="127" xfId="224" applyFont="1" applyFill="1" applyBorder="1" applyAlignment="1">
      <alignment horizontal="center" vertical="center"/>
    </xf>
    <xf numFmtId="0" fontId="17" fillId="52" borderId="106" xfId="224" applyFont="1" applyFill="1" applyBorder="1" applyAlignment="1">
      <alignment horizontal="center" vertical="center" shrinkToFit="1"/>
    </xf>
    <xf numFmtId="0" fontId="17" fillId="52" borderId="107" xfId="224" applyFont="1" applyFill="1" applyBorder="1" applyAlignment="1">
      <alignment horizontal="center" vertical="center" shrinkToFit="1"/>
    </xf>
    <xf numFmtId="0" fontId="17" fillId="52" borderId="108" xfId="224" applyFont="1" applyFill="1" applyBorder="1" applyAlignment="1">
      <alignment horizontal="center" vertical="center" shrinkToFit="1"/>
    </xf>
    <xf numFmtId="0" fontId="109" fillId="31" borderId="0" xfId="224" applyFont="1" applyFill="1" applyAlignment="1">
      <alignment vertical="center"/>
    </xf>
    <xf numFmtId="0" fontId="17" fillId="48" borderId="147" xfId="224" applyFont="1" applyFill="1" applyBorder="1" applyAlignment="1">
      <alignment vertical="center"/>
    </xf>
    <xf numFmtId="0" fontId="17" fillId="31" borderId="147" xfId="224" applyFont="1" applyFill="1" applyBorder="1" applyAlignment="1">
      <alignment horizontal="center" vertical="center"/>
    </xf>
    <xf numFmtId="0" fontId="17" fillId="61" borderId="0" xfId="224" applyFont="1" applyFill="1" applyAlignment="1">
      <alignment vertical="center"/>
    </xf>
    <xf numFmtId="0" fontId="100" fillId="50" borderId="0" xfId="224" applyFont="1" applyFill="1" applyAlignment="1">
      <alignment horizontal="left" vertical="center"/>
    </xf>
    <xf numFmtId="0" fontId="100" fillId="50" borderId="0" xfId="224" applyFont="1" applyFill="1" applyAlignment="1">
      <alignment horizontal="center" vertical="center"/>
    </xf>
    <xf numFmtId="49" fontId="109" fillId="0" borderId="0" xfId="0" applyNumberFormat="1" applyFont="1" applyAlignment="1">
      <alignment vertical="center"/>
    </xf>
    <xf numFmtId="49" fontId="19" fillId="0" borderId="0" xfId="0" applyNumberFormat="1" applyFont="1" applyAlignment="1">
      <alignment vertical="center"/>
    </xf>
    <xf numFmtId="0" fontId="19" fillId="31" borderId="0" xfId="224" applyFont="1" applyFill="1" applyAlignment="1">
      <alignment vertical="center"/>
    </xf>
    <xf numFmtId="0" fontId="110" fillId="0" borderId="151" xfId="0" applyFont="1" applyBorder="1" applyAlignment="1">
      <alignment vertical="center"/>
    </xf>
    <xf numFmtId="0" fontId="92" fillId="36" borderId="151" xfId="57489" applyFont="1" applyFill="1" applyBorder="1">
      <alignment vertical="center"/>
    </xf>
    <xf numFmtId="0" fontId="90" fillId="36" borderId="151" xfId="57489" applyFont="1" applyFill="1" applyBorder="1">
      <alignment vertical="center"/>
    </xf>
    <xf numFmtId="0" fontId="92" fillId="0" borderId="151" xfId="57489" applyFont="1" applyBorder="1">
      <alignment vertical="center"/>
    </xf>
    <xf numFmtId="0" fontId="90" fillId="0" borderId="151" xfId="57489" applyFont="1" applyBorder="1">
      <alignment vertical="center"/>
    </xf>
    <xf numFmtId="0" fontId="92" fillId="46" borderId="151" xfId="57489" applyFont="1" applyFill="1" applyBorder="1">
      <alignment vertical="center"/>
    </xf>
    <xf numFmtId="0" fontId="90" fillId="46" borderId="151" xfId="57489" applyFont="1" applyFill="1" applyBorder="1">
      <alignment vertical="center"/>
    </xf>
    <xf numFmtId="0" fontId="96" fillId="50" borderId="151" xfId="224" applyFont="1" applyFill="1" applyBorder="1" applyAlignment="1">
      <alignment vertical="center"/>
    </xf>
    <xf numFmtId="0" fontId="13" fillId="31" borderId="151" xfId="224" applyFont="1" applyFill="1" applyBorder="1" applyAlignment="1">
      <alignment vertical="center"/>
    </xf>
    <xf numFmtId="0" fontId="22" fillId="0" borderId="151" xfId="0" applyFont="1" applyBorder="1" applyAlignment="1">
      <alignment vertical="center"/>
    </xf>
    <xf numFmtId="0" fontId="17" fillId="0" borderId="151" xfId="0" applyFont="1" applyBorder="1" applyAlignment="1">
      <alignment vertical="center"/>
    </xf>
    <xf numFmtId="0" fontId="13" fillId="0" borderId="151" xfId="0" applyFont="1" applyBorder="1" applyAlignment="1">
      <alignment vertical="center"/>
    </xf>
    <xf numFmtId="0" fontId="22" fillId="0" borderId="151" xfId="0" applyFont="1" applyBorder="1" applyAlignment="1">
      <alignment vertical="center" wrapText="1"/>
    </xf>
    <xf numFmtId="0" fontId="17" fillId="34" borderId="151" xfId="0" applyFont="1" applyFill="1" applyBorder="1" applyAlignment="1">
      <alignment vertical="center"/>
    </xf>
    <xf numFmtId="0" fontId="18" fillId="34" borderId="151" xfId="0" applyFont="1" applyFill="1" applyBorder="1" applyAlignment="1">
      <alignment vertical="center"/>
    </xf>
    <xf numFmtId="49" fontId="108" fillId="41" borderId="151" xfId="0" applyNumberFormat="1" applyFont="1" applyFill="1" applyBorder="1" applyAlignment="1">
      <alignment vertical="center"/>
    </xf>
    <xf numFmtId="49" fontId="102" fillId="41" borderId="151" xfId="0" applyNumberFormat="1" applyFont="1" applyFill="1" applyBorder="1" applyAlignment="1">
      <alignment vertical="center"/>
    </xf>
    <xf numFmtId="49" fontId="18" fillId="41" borderId="151" xfId="0" applyNumberFormat="1" applyFont="1" applyFill="1" applyBorder="1" applyAlignment="1">
      <alignment vertical="center"/>
    </xf>
    <xf numFmtId="49" fontId="17" fillId="41" borderId="151" xfId="0" applyNumberFormat="1" applyFont="1" applyFill="1" applyBorder="1" applyAlignment="1">
      <alignment vertical="center"/>
    </xf>
    <xf numFmtId="0" fontId="18" fillId="40" borderId="151" xfId="0" applyFont="1" applyFill="1" applyBorder="1" applyAlignment="1">
      <alignment horizontal="left" vertical="center"/>
    </xf>
    <xf numFmtId="0" fontId="18" fillId="40" borderId="151" xfId="0" applyFont="1" applyFill="1" applyBorder="1" applyAlignment="1">
      <alignment vertical="center"/>
    </xf>
    <xf numFmtId="0" fontId="18" fillId="42" borderId="151" xfId="0" applyFont="1" applyFill="1" applyBorder="1" applyAlignment="1">
      <alignment vertical="center"/>
    </xf>
    <xf numFmtId="0" fontId="18" fillId="0" borderId="151" xfId="0" applyFont="1" applyBorder="1" applyAlignment="1">
      <alignment horizontal="left" vertical="center"/>
    </xf>
    <xf numFmtId="0" fontId="18" fillId="0" borderId="151" xfId="0" applyFont="1" applyBorder="1" applyAlignment="1">
      <alignment vertical="center"/>
    </xf>
    <xf numFmtId="0" fontId="18" fillId="47" borderId="151" xfId="0" applyFont="1" applyFill="1" applyBorder="1" applyAlignment="1">
      <alignment vertical="center"/>
    </xf>
    <xf numFmtId="0" fontId="17" fillId="0" borderId="151" xfId="0" applyFont="1" applyBorder="1" applyAlignment="1">
      <alignment vertical="top"/>
    </xf>
    <xf numFmtId="0" fontId="89" fillId="0" borderId="151" xfId="0" applyFont="1" applyBorder="1" applyAlignment="1">
      <alignment vertical="center"/>
    </xf>
    <xf numFmtId="0" fontId="103" fillId="33" borderId="151" xfId="0" applyFont="1" applyFill="1" applyBorder="1" applyAlignment="1">
      <alignment vertical="center"/>
    </xf>
    <xf numFmtId="0" fontId="103" fillId="33" borderId="151" xfId="0" applyFont="1" applyFill="1" applyBorder="1" applyAlignment="1">
      <alignment horizontal="left" vertical="center"/>
    </xf>
    <xf numFmtId="0" fontId="103" fillId="33" borderId="151" xfId="0" applyFont="1" applyFill="1" applyBorder="1" applyAlignment="1">
      <alignment horizontal="center" vertical="center"/>
    </xf>
    <xf numFmtId="0" fontId="103" fillId="0" borderId="151" xfId="0" applyFont="1" applyBorder="1" applyAlignment="1">
      <alignment vertical="center"/>
    </xf>
    <xf numFmtId="0" fontId="103" fillId="0" borderId="151" xfId="0" applyFont="1" applyBorder="1" applyAlignment="1">
      <alignment horizontal="left" vertical="center"/>
    </xf>
    <xf numFmtId="0" fontId="103" fillId="0" borderId="151" xfId="0" applyFont="1" applyBorder="1" applyAlignment="1">
      <alignment horizontal="center" vertical="center"/>
    </xf>
    <xf numFmtId="0" fontId="13" fillId="0" borderId="151" xfId="57493" applyFont="1" applyBorder="1">
      <alignment vertical="center"/>
    </xf>
    <xf numFmtId="0" fontId="13" fillId="0" borderId="151" xfId="57492" applyFont="1" applyBorder="1">
      <alignment vertical="center"/>
    </xf>
    <xf numFmtId="0" fontId="19" fillId="0" borderId="0" xfId="6237" applyFont="1" applyAlignment="1">
      <alignment vertical="center"/>
    </xf>
    <xf numFmtId="0" fontId="13" fillId="0" borderId="114" xfId="0" applyFont="1" applyBorder="1" applyAlignment="1">
      <alignment vertical="top"/>
    </xf>
    <xf numFmtId="0" fontId="112" fillId="0" borderId="151" xfId="0" applyFont="1" applyBorder="1" applyAlignment="1">
      <alignment vertical="center"/>
    </xf>
    <xf numFmtId="0" fontId="113" fillId="0" borderId="0" xfId="0" applyFont="1" applyAlignment="1">
      <alignment vertical="center"/>
    </xf>
    <xf numFmtId="49" fontId="13" fillId="0" borderId="0" xfId="57490" applyNumberFormat="1" applyFont="1">
      <alignment vertical="center"/>
    </xf>
    <xf numFmtId="49" fontId="13" fillId="0" borderId="0" xfId="0" applyNumberFormat="1" applyFont="1" applyAlignment="1">
      <alignment vertical="center"/>
    </xf>
    <xf numFmtId="49" fontId="17" fillId="0" borderId="0" xfId="57490" applyNumberFormat="1" applyFont="1">
      <alignment vertical="center"/>
    </xf>
    <xf numFmtId="0" fontId="13" fillId="0" borderId="0" xfId="0" applyFont="1" applyAlignment="1">
      <alignment vertical="center"/>
    </xf>
    <xf numFmtId="0" fontId="114" fillId="0" borderId="0" xfId="0" applyFont="1" applyAlignment="1">
      <alignment vertical="center"/>
    </xf>
    <xf numFmtId="49" fontId="114" fillId="0" borderId="0" xfId="57490" applyNumberFormat="1" applyFont="1">
      <alignment vertical="center"/>
    </xf>
    <xf numFmtId="49" fontId="110" fillId="0" borderId="0" xfId="57490" applyNumberFormat="1" applyFont="1">
      <alignment vertical="center"/>
    </xf>
    <xf numFmtId="49" fontId="89" fillId="0" borderId="27" xfId="0" applyNumberFormat="1" applyFont="1" applyBorder="1" applyAlignment="1">
      <alignment vertical="center"/>
    </xf>
    <xf numFmtId="0" fontId="19" fillId="0" borderId="151" xfId="0" applyFont="1" applyBorder="1" applyAlignment="1">
      <alignment vertical="center"/>
    </xf>
    <xf numFmtId="0" fontId="89" fillId="48" borderId="0" xfId="224" applyFont="1" applyFill="1" applyAlignment="1">
      <alignment vertical="center"/>
    </xf>
    <xf numFmtId="0" fontId="19" fillId="0" borderId="114" xfId="0" applyFont="1" applyBorder="1" applyAlignment="1">
      <alignment vertical="top"/>
    </xf>
    <xf numFmtId="0" fontId="19" fillId="0" borderId="114" xfId="0" applyFont="1" applyBorder="1" applyAlignment="1">
      <alignment vertical="center"/>
    </xf>
    <xf numFmtId="0" fontId="19" fillId="0" borderId="115" xfId="0" applyFont="1" applyBorder="1" applyAlignment="1">
      <alignment vertical="center"/>
    </xf>
    <xf numFmtId="0" fontId="17" fillId="0" borderId="0" xfId="0" applyFont="1"/>
    <xf numFmtId="0" fontId="19" fillId="0" borderId="0" xfId="0" applyFont="1" applyAlignment="1">
      <alignment vertical="center"/>
    </xf>
    <xf numFmtId="49" fontId="17" fillId="0" borderId="0" xfId="0" applyNumberFormat="1" applyFont="1" applyAlignment="1">
      <alignment vertical="center" shrinkToFit="1"/>
    </xf>
    <xf numFmtId="0" fontId="17" fillId="0" borderId="66" xfId="0" applyFont="1" applyBorder="1" applyAlignment="1">
      <alignment vertical="center" shrinkToFit="1"/>
    </xf>
    <xf numFmtId="0" fontId="17" fillId="0" borderId="158" xfId="0" applyFont="1" applyBorder="1" applyAlignment="1">
      <alignment vertical="center"/>
    </xf>
    <xf numFmtId="0" fontId="17" fillId="0" borderId="7" xfId="0" applyFont="1" applyBorder="1" applyAlignment="1">
      <alignment vertical="center"/>
    </xf>
    <xf numFmtId="0" fontId="17" fillId="0" borderId="159" xfId="0" applyFont="1" applyBorder="1" applyAlignment="1">
      <alignment vertical="center"/>
    </xf>
    <xf numFmtId="49" fontId="17" fillId="0" borderId="7" xfId="0" applyNumberFormat="1" applyFont="1" applyBorder="1" applyAlignment="1">
      <alignment vertical="center"/>
    </xf>
    <xf numFmtId="49" fontId="17" fillId="0" borderId="160" xfId="0" applyNumberFormat="1" applyFont="1" applyBorder="1" applyAlignment="1">
      <alignment vertical="center"/>
    </xf>
    <xf numFmtId="49" fontId="112" fillId="0" borderId="0" xfId="57490" applyNumberFormat="1" applyFont="1">
      <alignment vertical="center"/>
    </xf>
    <xf numFmtId="0" fontId="17" fillId="0" borderId="141" xfId="0" applyFont="1" applyBorder="1" applyAlignment="1">
      <alignment vertical="center" shrinkToFit="1"/>
    </xf>
    <xf numFmtId="0" fontId="17" fillId="62" borderId="0" xfId="0" applyFont="1" applyFill="1"/>
    <xf numFmtId="0" fontId="19" fillId="62" borderId="0" xfId="0" applyFont="1" applyFill="1"/>
    <xf numFmtId="0" fontId="17" fillId="0" borderId="122" xfId="0" applyFont="1" applyBorder="1" applyAlignment="1">
      <alignment vertical="center" shrinkToFit="1"/>
    </xf>
    <xf numFmtId="49" fontId="17" fillId="0" borderId="0" xfId="0" applyNumberFormat="1" applyFont="1" applyAlignment="1">
      <alignment horizontal="left" vertical="center"/>
    </xf>
    <xf numFmtId="0" fontId="17" fillId="0" borderId="0" xfId="0" quotePrefix="1" applyFont="1"/>
    <xf numFmtId="0" fontId="19" fillId="0" borderId="0" xfId="0" applyFont="1"/>
    <xf numFmtId="49" fontId="17" fillId="0" borderId="3" xfId="0" applyNumberFormat="1" applyFont="1" applyBorder="1" applyAlignment="1">
      <alignment vertical="center"/>
    </xf>
    <xf numFmtId="0" fontId="17" fillId="0" borderId="3" xfId="0" applyFont="1" applyBorder="1" applyAlignment="1">
      <alignment vertical="center"/>
    </xf>
    <xf numFmtId="0" fontId="17" fillId="0" borderId="62" xfId="0" applyFont="1" applyBorder="1" applyAlignment="1">
      <alignment vertical="center"/>
    </xf>
    <xf numFmtId="49" fontId="19" fillId="0" borderId="0" xfId="57490" applyNumberFormat="1" applyFont="1">
      <alignment vertical="center"/>
    </xf>
    <xf numFmtId="0" fontId="117" fillId="50" borderId="151" xfId="224" applyFont="1" applyFill="1" applyBorder="1" applyAlignment="1">
      <alignment vertical="center"/>
    </xf>
    <xf numFmtId="0" fontId="117" fillId="50" borderId="115" xfId="224" applyFont="1" applyFill="1" applyBorder="1" applyAlignment="1">
      <alignment vertical="center"/>
    </xf>
    <xf numFmtId="0" fontId="117" fillId="50" borderId="114" xfId="224" applyFont="1" applyFill="1" applyBorder="1" applyAlignment="1">
      <alignment vertical="center"/>
    </xf>
    <xf numFmtId="49" fontId="13" fillId="63" borderId="162" xfId="0" applyNumberFormat="1" applyFont="1" applyFill="1" applyBorder="1" applyAlignment="1">
      <alignment vertical="center"/>
    </xf>
    <xf numFmtId="49" fontId="17" fillId="63" borderId="163" xfId="0" applyNumberFormat="1" applyFont="1" applyFill="1" applyBorder="1" applyAlignment="1">
      <alignment vertical="center"/>
    </xf>
    <xf numFmtId="49" fontId="13" fillId="63" borderId="163" xfId="0" applyNumberFormat="1" applyFont="1" applyFill="1" applyBorder="1" applyAlignment="1">
      <alignment vertical="center"/>
    </xf>
    <xf numFmtId="49" fontId="13" fillId="63" borderId="162" xfId="0" applyNumberFormat="1" applyFont="1" applyFill="1" applyBorder="1" applyAlignment="1">
      <alignment horizontal="center" vertical="center"/>
    </xf>
    <xf numFmtId="49" fontId="13" fillId="63" borderId="163" xfId="0" applyNumberFormat="1" applyFont="1" applyFill="1" applyBorder="1" applyAlignment="1">
      <alignment horizontal="center" vertical="center"/>
    </xf>
    <xf numFmtId="49" fontId="13" fillId="63" borderId="164" xfId="0" applyNumberFormat="1" applyFont="1" applyFill="1" applyBorder="1" applyAlignment="1">
      <alignment horizontal="center" vertical="center"/>
    </xf>
    <xf numFmtId="49" fontId="13" fillId="63" borderId="32" xfId="0" applyNumberFormat="1" applyFont="1" applyFill="1" applyBorder="1" applyAlignment="1">
      <alignment vertical="center"/>
    </xf>
    <xf numFmtId="49" fontId="17" fillId="63" borderId="1" xfId="0" applyNumberFormat="1" applyFont="1" applyFill="1" applyBorder="1" applyAlignment="1">
      <alignment vertical="center"/>
    </xf>
    <xf numFmtId="49" fontId="13" fillId="63" borderId="1" xfId="0" applyNumberFormat="1" applyFont="1" applyFill="1" applyBorder="1" applyAlignment="1">
      <alignment vertical="center"/>
    </xf>
    <xf numFmtId="49" fontId="13" fillId="63" borderId="32" xfId="0" applyNumberFormat="1" applyFont="1" applyFill="1" applyBorder="1" applyAlignment="1">
      <alignment horizontal="center" vertical="center"/>
    </xf>
    <xf numFmtId="49" fontId="13" fillId="63" borderId="1" xfId="0" applyNumberFormat="1" applyFont="1" applyFill="1" applyBorder="1" applyAlignment="1">
      <alignment horizontal="center" vertical="center"/>
    </xf>
    <xf numFmtId="49" fontId="13" fillId="63" borderId="31" xfId="0" applyNumberFormat="1" applyFont="1" applyFill="1" applyBorder="1" applyAlignment="1">
      <alignment horizontal="center" vertical="center"/>
    </xf>
    <xf numFmtId="49" fontId="13" fillId="0" borderId="162" xfId="0" applyNumberFormat="1" applyFont="1" applyBorder="1" applyAlignment="1">
      <alignment vertical="center"/>
    </xf>
    <xf numFmtId="49" fontId="17" fillId="0" borderId="163" xfId="0" applyNumberFormat="1" applyFont="1" applyBorder="1" applyAlignment="1">
      <alignment vertical="center"/>
    </xf>
    <xf numFmtId="49" fontId="13" fillId="0" borderId="163" xfId="0" applyNumberFormat="1" applyFont="1" applyBorder="1" applyAlignment="1">
      <alignment vertical="center"/>
    </xf>
    <xf numFmtId="49" fontId="17" fillId="0" borderId="164" xfId="0" applyNumberFormat="1" applyFont="1" applyBorder="1" applyAlignment="1">
      <alignment vertical="center"/>
    </xf>
    <xf numFmtId="49" fontId="13" fillId="0" borderId="165" xfId="0" applyNumberFormat="1" applyFont="1" applyBorder="1" applyAlignment="1">
      <alignment horizontal="center" vertical="center"/>
    </xf>
    <xf numFmtId="49" fontId="13" fillId="0" borderId="166" xfId="0" applyNumberFormat="1" applyFont="1" applyBorder="1" applyAlignment="1">
      <alignment horizontal="center" vertical="center"/>
    </xf>
    <xf numFmtId="49" fontId="13" fillId="0" borderId="167" xfId="0" applyNumberFormat="1" applyFont="1" applyBorder="1" applyAlignment="1">
      <alignment horizontal="center" vertical="center"/>
    </xf>
    <xf numFmtId="0" fontId="6" fillId="0" borderId="0" xfId="0" applyFont="1"/>
    <xf numFmtId="49" fontId="13" fillId="0" borderId="33" xfId="0" applyNumberFormat="1" applyFont="1" applyBorder="1" applyAlignment="1">
      <alignment vertical="center"/>
    </xf>
    <xf numFmtId="49" fontId="17" fillId="0" borderId="165" xfId="0" applyNumberFormat="1" applyFont="1" applyBorder="1" applyAlignment="1">
      <alignment vertical="center"/>
    </xf>
    <xf numFmtId="49" fontId="17" fillId="0" borderId="166" xfId="0" applyNumberFormat="1" applyFont="1" applyBorder="1" applyAlignment="1">
      <alignment vertical="center"/>
    </xf>
    <xf numFmtId="49" fontId="13" fillId="0" borderId="166" xfId="0" applyNumberFormat="1" applyFont="1" applyBorder="1" applyAlignment="1">
      <alignment vertical="center"/>
    </xf>
    <xf numFmtId="49" fontId="13" fillId="0" borderId="32" xfId="0" applyNumberFormat="1" applyFont="1" applyBorder="1" applyAlignment="1">
      <alignment vertical="center"/>
    </xf>
    <xf numFmtId="49" fontId="13" fillId="0" borderId="168" xfId="0" applyNumberFormat="1" applyFont="1" applyBorder="1" applyAlignment="1">
      <alignment vertical="center"/>
    </xf>
    <xf numFmtId="49" fontId="17" fillId="0" borderId="169" xfId="0" applyNumberFormat="1" applyFont="1" applyBorder="1" applyAlignment="1">
      <alignment vertical="center"/>
    </xf>
    <xf numFmtId="49" fontId="13" fillId="0" borderId="169" xfId="0" applyNumberFormat="1" applyFont="1" applyBorder="1" applyAlignment="1">
      <alignment vertical="center"/>
    </xf>
    <xf numFmtId="49" fontId="17" fillId="0" borderId="170" xfId="0" applyNumberFormat="1" applyFont="1" applyBorder="1" applyAlignment="1">
      <alignment vertical="center"/>
    </xf>
    <xf numFmtId="0" fontId="114" fillId="0" borderId="114" xfId="57493" applyFont="1" applyBorder="1">
      <alignment vertical="center"/>
    </xf>
    <xf numFmtId="0" fontId="114" fillId="0" borderId="115" xfId="57493" applyFont="1" applyBorder="1">
      <alignment vertical="center"/>
    </xf>
    <xf numFmtId="0" fontId="114" fillId="0" borderId="151" xfId="57493" applyFont="1" applyBorder="1">
      <alignment vertical="center"/>
    </xf>
    <xf numFmtId="0" fontId="114" fillId="0" borderId="114" xfId="57492" applyFont="1" applyBorder="1">
      <alignment vertical="center"/>
    </xf>
    <xf numFmtId="0" fontId="114" fillId="0" borderId="121" xfId="57493" applyFont="1" applyBorder="1">
      <alignment vertical="center"/>
    </xf>
    <xf numFmtId="0" fontId="114" fillId="0" borderId="151" xfId="57492" applyFont="1" applyBorder="1">
      <alignment vertical="center"/>
    </xf>
    <xf numFmtId="0" fontId="114" fillId="0" borderId="115" xfId="57492" applyFont="1" applyBorder="1">
      <alignment vertical="center"/>
    </xf>
    <xf numFmtId="0" fontId="114" fillId="0" borderId="121" xfId="57492" applyFont="1" applyBorder="1">
      <alignment vertical="center"/>
    </xf>
    <xf numFmtId="49" fontId="113" fillId="0" borderId="0" xfId="57490" applyNumberFormat="1" applyFont="1">
      <alignment vertical="center"/>
    </xf>
    <xf numFmtId="49" fontId="19" fillId="0" borderId="33" xfId="0" applyNumberFormat="1" applyFont="1" applyBorder="1" applyAlignment="1">
      <alignment vertical="center"/>
    </xf>
    <xf numFmtId="0" fontId="19" fillId="0" borderId="33" xfId="0" applyFont="1" applyBorder="1" applyAlignment="1">
      <alignment vertical="center"/>
    </xf>
    <xf numFmtId="0" fontId="15" fillId="34" borderId="16" xfId="9" applyFont="1" applyFill="1" applyBorder="1" applyAlignment="1">
      <alignment horizontal="center" wrapText="1"/>
    </xf>
    <xf numFmtId="0" fontId="6" fillId="0" borderId="13" xfId="224" applyBorder="1" applyAlignment="1">
      <alignment horizontal="center" wrapText="1"/>
    </xf>
    <xf numFmtId="0" fontId="6" fillId="0" borderId="15" xfId="224" applyBorder="1" applyAlignment="1">
      <alignment horizontal="center" wrapText="1"/>
    </xf>
    <xf numFmtId="0" fontId="15" fillId="34" borderId="16" xfId="9" applyFont="1" applyFill="1" applyBorder="1" applyAlignment="1">
      <alignment horizontal="center"/>
    </xf>
    <xf numFmtId="0" fontId="6" fillId="0" borderId="13" xfId="224" applyBorder="1" applyAlignment="1">
      <alignment horizontal="center"/>
    </xf>
    <xf numFmtId="0" fontId="6" fillId="0" borderId="15" xfId="224" applyBorder="1" applyAlignment="1">
      <alignment horizontal="center"/>
    </xf>
    <xf numFmtId="0" fontId="6" fillId="0" borderId="14" xfId="224" applyBorder="1" applyAlignment="1">
      <alignment horizontal="center"/>
    </xf>
    <xf numFmtId="0" fontId="15" fillId="0" borderId="142" xfId="8" applyFont="1" applyBorder="1" applyAlignment="1">
      <alignment horizontal="center" vertical="center" wrapText="1"/>
    </xf>
    <xf numFmtId="0" fontId="6" fillId="0" borderId="143" xfId="224" applyBorder="1" applyAlignment="1">
      <alignment horizontal="center" vertical="center" wrapText="1"/>
    </xf>
    <xf numFmtId="0" fontId="15" fillId="34" borderId="114" xfId="8" applyFont="1" applyFill="1" applyBorder="1" applyAlignment="1">
      <alignment horizontal="center" wrapText="1"/>
    </xf>
    <xf numFmtId="0" fontId="6" fillId="0" borderId="151" xfId="224" applyBorder="1" applyAlignment="1">
      <alignment horizontal="center" wrapText="1"/>
    </xf>
    <xf numFmtId="0" fontId="6" fillId="0" borderId="115" xfId="224" applyBorder="1" applyAlignment="1">
      <alignment horizontal="center" wrapText="1"/>
    </xf>
    <xf numFmtId="0" fontId="16" fillId="0" borderId="114" xfId="8" applyFont="1" applyBorder="1" applyAlignment="1">
      <alignment horizontal="center" wrapText="1"/>
    </xf>
    <xf numFmtId="0" fontId="16" fillId="0" borderId="151" xfId="8" applyFont="1" applyBorder="1" applyAlignment="1">
      <alignment horizontal="center" wrapText="1"/>
    </xf>
    <xf numFmtId="0" fontId="16" fillId="0" borderId="115" xfId="8" applyFont="1" applyBorder="1" applyAlignment="1">
      <alignment horizontal="center" wrapText="1"/>
    </xf>
    <xf numFmtId="0" fontId="16" fillId="0" borderId="114" xfId="224" applyFont="1" applyBorder="1" applyAlignment="1">
      <alignment horizontal="center" wrapText="1"/>
    </xf>
    <xf numFmtId="14" fontId="16" fillId="0" borderId="142" xfId="9" applyNumberFormat="1" applyFont="1" applyBorder="1" applyAlignment="1">
      <alignment horizontal="center" vertical="center" wrapText="1"/>
    </xf>
    <xf numFmtId="0" fontId="6" fillId="0" borderId="144" xfId="224" applyBorder="1" applyAlignment="1">
      <alignment horizontal="center" vertical="center" wrapText="1"/>
    </xf>
    <xf numFmtId="0" fontId="6" fillId="0" borderId="130" xfId="224" applyBorder="1" applyAlignment="1">
      <alignment horizontal="center" vertical="center" wrapText="1"/>
    </xf>
    <xf numFmtId="0" fontId="6" fillId="0" borderId="66" xfId="224" applyBorder="1" applyAlignment="1">
      <alignment horizontal="center" vertical="center" wrapText="1"/>
    </xf>
    <xf numFmtId="0" fontId="6" fillId="0" borderId="132" xfId="224" applyBorder="1" applyAlignment="1">
      <alignment horizontal="center" vertical="center" wrapText="1"/>
    </xf>
    <xf numFmtId="0" fontId="16" fillId="0" borderId="142" xfId="9" applyFont="1" applyBorder="1" applyAlignment="1">
      <alignment horizontal="center" vertical="center" wrapText="1"/>
    </xf>
    <xf numFmtId="0" fontId="16" fillId="0" borderId="16" xfId="8" applyFont="1" applyBorder="1" applyAlignment="1">
      <alignment horizontal="center" wrapText="1"/>
    </xf>
    <xf numFmtId="176" fontId="16" fillId="0" borderId="142" xfId="9" applyNumberFormat="1" applyFont="1" applyBorder="1" applyAlignment="1">
      <alignment horizontal="center" vertical="center" wrapText="1"/>
    </xf>
    <xf numFmtId="0" fontId="6" fillId="0" borderId="145" xfId="224" applyBorder="1" applyAlignment="1">
      <alignment horizontal="center" vertical="center" wrapText="1"/>
    </xf>
    <xf numFmtId="0" fontId="6" fillId="0" borderId="140" xfId="224" applyBorder="1" applyAlignment="1">
      <alignment horizontal="center" vertical="center" wrapText="1"/>
    </xf>
    <xf numFmtId="0" fontId="18" fillId="0" borderId="130" xfId="8" applyFont="1" applyBorder="1" applyAlignment="1">
      <alignment horizontal="center" vertical="center" shrinkToFit="1"/>
    </xf>
    <xf numFmtId="0" fontId="23" fillId="0" borderId="66" xfId="224" applyFont="1" applyBorder="1" applyAlignment="1">
      <alignment horizontal="center" vertical="center" shrinkToFit="1"/>
    </xf>
    <xf numFmtId="0" fontId="15" fillId="34" borderId="22" xfId="8" applyFont="1" applyFill="1" applyBorder="1" applyAlignment="1">
      <alignment horizontal="center" wrapText="1"/>
    </xf>
    <xf numFmtId="0" fontId="6" fillId="0" borderId="20" xfId="224" applyBorder="1" applyAlignment="1">
      <alignment horizontal="center" wrapText="1"/>
    </xf>
    <xf numFmtId="0" fontId="6" fillId="0" borderId="17" xfId="224" applyBorder="1" applyAlignment="1">
      <alignment horizontal="center" wrapText="1"/>
    </xf>
    <xf numFmtId="0" fontId="17" fillId="0" borderId="22" xfId="6" applyFont="1" applyBorder="1" applyAlignment="1">
      <alignment horizontal="center" wrapText="1"/>
    </xf>
    <xf numFmtId="0" fontId="17" fillId="0" borderId="20" xfId="6" applyFont="1" applyBorder="1" applyAlignment="1">
      <alignment horizontal="center" wrapText="1"/>
    </xf>
    <xf numFmtId="0" fontId="17" fillId="0" borderId="20" xfId="6" quotePrefix="1" applyFont="1" applyBorder="1" applyAlignment="1">
      <alignment wrapText="1"/>
    </xf>
    <xf numFmtId="0" fontId="23" fillId="0" borderId="20" xfId="224" applyFont="1" applyBorder="1" applyAlignment="1">
      <alignment wrapText="1"/>
    </xf>
    <xf numFmtId="0" fontId="23" fillId="0" borderId="17" xfId="224" applyFont="1" applyBorder="1" applyAlignment="1">
      <alignment wrapText="1"/>
    </xf>
    <xf numFmtId="0" fontId="24" fillId="0" borderId="4" xfId="8" applyFont="1" applyBorder="1" applyAlignment="1">
      <alignment horizontal="center" vertical="center" wrapText="1"/>
    </xf>
    <xf numFmtId="0" fontId="21" fillId="0" borderId="5" xfId="224" applyFont="1" applyBorder="1" applyAlignment="1">
      <alignment horizontal="center" vertical="center" wrapText="1"/>
    </xf>
    <xf numFmtId="0" fontId="21" fillId="0" borderId="35" xfId="224" applyFont="1" applyBorder="1" applyAlignment="1">
      <alignment horizontal="center" vertical="center" wrapText="1"/>
    </xf>
    <xf numFmtId="0" fontId="21" fillId="0" borderId="8" xfId="224" applyFont="1" applyBorder="1" applyAlignment="1">
      <alignment horizontal="center" vertical="center" wrapText="1"/>
    </xf>
    <xf numFmtId="0" fontId="21" fillId="0" borderId="0" xfId="224" applyFont="1" applyAlignment="1">
      <alignment horizontal="center" vertical="center" wrapText="1"/>
    </xf>
    <xf numFmtId="0" fontId="21" fillId="0" borderId="34" xfId="224" applyFont="1" applyBorder="1" applyAlignment="1">
      <alignment horizontal="center" vertical="center" wrapText="1"/>
    </xf>
    <xf numFmtId="0" fontId="21" fillId="0" borderId="6" xfId="224" applyFont="1" applyBorder="1" applyAlignment="1">
      <alignment horizontal="center" vertical="center" wrapText="1"/>
    </xf>
    <xf numFmtId="0" fontId="21" fillId="0" borderId="66" xfId="224" applyFont="1" applyBorder="1" applyAlignment="1">
      <alignment horizontal="center" vertical="center" wrapText="1"/>
    </xf>
    <xf numFmtId="0" fontId="21" fillId="0" borderId="132" xfId="224" applyFont="1" applyBorder="1" applyAlignment="1">
      <alignment horizontal="center" vertical="center" wrapText="1"/>
    </xf>
    <xf numFmtId="0" fontId="15" fillId="34" borderId="16" xfId="8" applyFont="1" applyFill="1" applyBorder="1" applyAlignment="1">
      <alignment horizontal="center" vertical="center" wrapText="1"/>
    </xf>
    <xf numFmtId="0" fontId="6" fillId="0" borderId="13" xfId="224" applyBorder="1" applyAlignment="1">
      <alignment horizontal="center" vertical="center" wrapText="1"/>
    </xf>
    <xf numFmtId="0" fontId="15" fillId="34" borderId="16" xfId="8" applyFont="1" applyFill="1" applyBorder="1" applyAlignment="1">
      <alignment horizontal="center" wrapText="1"/>
    </xf>
    <xf numFmtId="0" fontId="16" fillId="0" borderId="16" xfId="8" applyFont="1" applyBorder="1" applyAlignment="1">
      <alignment horizontal="center" shrinkToFit="1"/>
    </xf>
    <xf numFmtId="0" fontId="6" fillId="0" borderId="13" xfId="224" applyBorder="1" applyAlignment="1">
      <alignment horizontal="center" shrinkToFit="1"/>
    </xf>
    <xf numFmtId="0" fontId="6" fillId="0" borderId="15" xfId="224" applyBorder="1" applyAlignment="1">
      <alignment horizontal="center" shrinkToFit="1"/>
    </xf>
    <xf numFmtId="0" fontId="15" fillId="34" borderId="12" xfId="9" applyFont="1" applyFill="1" applyBorder="1" applyAlignment="1">
      <alignment horizontal="center"/>
    </xf>
    <xf numFmtId="0" fontId="6" fillId="0" borderId="14" xfId="224" applyBorder="1" applyAlignment="1">
      <alignment horizontal="center" wrapText="1"/>
    </xf>
    <xf numFmtId="0" fontId="15" fillId="34" borderId="114" xfId="8" applyFont="1" applyFill="1" applyBorder="1" applyAlignment="1">
      <alignment horizontal="center" shrinkToFit="1"/>
    </xf>
    <xf numFmtId="0" fontId="6" fillId="0" borderId="151" xfId="224" applyBorder="1" applyAlignment="1">
      <alignment horizontal="center" shrinkToFit="1"/>
    </xf>
    <xf numFmtId="0" fontId="6" fillId="0" borderId="115" xfId="224" applyBorder="1" applyAlignment="1">
      <alignment horizontal="center" shrinkToFit="1"/>
    </xf>
    <xf numFmtId="0" fontId="16" fillId="0" borderId="151" xfId="224" applyFont="1" applyBorder="1" applyAlignment="1">
      <alignment horizontal="center" wrapText="1"/>
    </xf>
    <xf numFmtId="0" fontId="16" fillId="0" borderId="115" xfId="224" applyFont="1" applyBorder="1" applyAlignment="1">
      <alignment horizontal="center" wrapText="1"/>
    </xf>
    <xf numFmtId="14" fontId="16" fillId="0" borderId="3" xfId="9" applyNumberFormat="1" applyFont="1" applyBorder="1" applyAlignment="1">
      <alignment horizontal="center" vertical="center"/>
    </xf>
    <xf numFmtId="0" fontId="16" fillId="0" borderId="3" xfId="9" applyFont="1" applyBorder="1" applyAlignment="1">
      <alignment horizontal="center" vertical="center"/>
    </xf>
    <xf numFmtId="0" fontId="16" fillId="0" borderId="29" xfId="9" applyFont="1" applyBorder="1" applyAlignment="1">
      <alignment horizontal="center" vertical="center"/>
    </xf>
    <xf numFmtId="0" fontId="23" fillId="0" borderId="132" xfId="224" applyFont="1" applyBorder="1" applyAlignment="1">
      <alignment horizontal="center" vertical="center" shrinkToFit="1"/>
    </xf>
    <xf numFmtId="0" fontId="15" fillId="34" borderId="22" xfId="8" applyFont="1" applyFill="1" applyBorder="1" applyAlignment="1">
      <alignment horizontal="center" shrinkToFit="1"/>
    </xf>
    <xf numFmtId="0" fontId="6" fillId="0" borderId="20" xfId="224" applyBorder="1" applyAlignment="1">
      <alignment horizontal="center" shrinkToFit="1"/>
    </xf>
    <xf numFmtId="0" fontId="6" fillId="0" borderId="17" xfId="224" applyBorder="1" applyAlignment="1">
      <alignment horizontal="center" shrinkToFit="1"/>
    </xf>
    <xf numFmtId="0" fontId="17" fillId="0" borderId="22" xfId="8" applyFont="1" applyBorder="1" applyAlignment="1">
      <alignment horizontal="center" wrapText="1"/>
    </xf>
    <xf numFmtId="0" fontId="17" fillId="0" borderId="20" xfId="8" applyFont="1" applyBorder="1" applyAlignment="1">
      <alignment horizontal="center" wrapText="1"/>
    </xf>
    <xf numFmtId="0" fontId="17" fillId="0" borderId="20" xfId="8" quotePrefix="1" applyFont="1" applyBorder="1" applyAlignment="1">
      <alignment horizontal="left" wrapText="1"/>
    </xf>
    <xf numFmtId="0" fontId="23" fillId="0" borderId="20" xfId="224" applyFont="1" applyBorder="1" applyAlignment="1">
      <alignment horizontal="left" wrapText="1"/>
    </xf>
    <xf numFmtId="0" fontId="23" fillId="0" borderId="17" xfId="224" applyFont="1" applyBorder="1" applyAlignment="1">
      <alignment horizontal="left" wrapText="1"/>
    </xf>
    <xf numFmtId="14" fontId="16" fillId="31" borderId="142" xfId="6" applyNumberFormat="1" applyFont="1" applyFill="1" applyBorder="1" applyAlignment="1">
      <alignment horizontal="center" vertical="center" wrapText="1"/>
    </xf>
    <xf numFmtId="14" fontId="16" fillId="31" borderId="143" xfId="6" applyNumberFormat="1" applyFont="1" applyFill="1" applyBorder="1" applyAlignment="1">
      <alignment horizontal="center" vertical="center" wrapText="1"/>
    </xf>
    <xf numFmtId="14" fontId="16" fillId="31" borderId="144" xfId="6" applyNumberFormat="1" applyFont="1" applyFill="1" applyBorder="1" applyAlignment="1">
      <alignment horizontal="center" vertical="center" wrapText="1"/>
    </xf>
    <xf numFmtId="14" fontId="16" fillId="31" borderId="32" xfId="6" applyNumberFormat="1" applyFont="1" applyFill="1" applyBorder="1" applyAlignment="1">
      <alignment horizontal="center" vertical="center" wrapText="1"/>
    </xf>
    <xf numFmtId="14" fontId="16" fillId="31" borderId="1" xfId="6" applyNumberFormat="1" applyFont="1" applyFill="1" applyBorder="1" applyAlignment="1">
      <alignment horizontal="center" vertical="center" wrapText="1"/>
    </xf>
    <xf numFmtId="14" fontId="16" fillId="31" borderId="31" xfId="6" applyNumberFormat="1" applyFont="1" applyFill="1" applyBorder="1" applyAlignment="1">
      <alignment horizontal="center" vertical="center" wrapText="1"/>
    </xf>
    <xf numFmtId="14" fontId="17" fillId="31" borderId="142" xfId="6" quotePrefix="1" applyNumberFormat="1" applyFont="1" applyFill="1" applyBorder="1" applyAlignment="1">
      <alignment horizontal="center" vertical="center" wrapText="1" shrinkToFit="1"/>
    </xf>
    <xf numFmtId="0" fontId="6" fillId="31" borderId="143" xfId="7" applyFill="1" applyBorder="1" applyAlignment="1">
      <alignment horizontal="center" vertical="center" wrapText="1" shrinkToFit="1"/>
    </xf>
    <xf numFmtId="0" fontId="6" fillId="31" borderId="144" xfId="7" applyFill="1" applyBorder="1" applyAlignment="1">
      <alignment horizontal="center" vertical="center" wrapText="1" shrinkToFit="1"/>
    </xf>
    <xf numFmtId="0" fontId="6" fillId="31" borderId="32" xfId="7" applyFill="1" applyBorder="1" applyAlignment="1">
      <alignment horizontal="center" vertical="center" wrapText="1" shrinkToFit="1"/>
    </xf>
    <xf numFmtId="0" fontId="6" fillId="31" borderId="1" xfId="7" applyFill="1" applyBorder="1" applyAlignment="1">
      <alignment horizontal="center" vertical="center" wrapText="1" shrinkToFit="1"/>
    </xf>
    <xf numFmtId="0" fontId="6" fillId="31" borderId="31" xfId="7" applyFill="1" applyBorder="1" applyAlignment="1">
      <alignment horizontal="center" vertical="center" wrapText="1" shrinkToFit="1"/>
    </xf>
    <xf numFmtId="0" fontId="16" fillId="31" borderId="142" xfId="6" applyFont="1" applyFill="1" applyBorder="1" applyAlignment="1">
      <alignment horizontal="center" vertical="center"/>
    </xf>
    <xf numFmtId="0" fontId="16" fillId="31" borderId="143" xfId="6" applyFont="1" applyFill="1" applyBorder="1" applyAlignment="1">
      <alignment horizontal="center" vertical="center"/>
    </xf>
    <xf numFmtId="0" fontId="16" fillId="31" borderId="144" xfId="6" applyFont="1" applyFill="1" applyBorder="1" applyAlignment="1">
      <alignment horizontal="center" vertical="center"/>
    </xf>
    <xf numFmtId="0" fontId="16" fillId="31" borderId="32" xfId="6" applyFont="1" applyFill="1" applyBorder="1" applyAlignment="1">
      <alignment horizontal="center" vertical="center"/>
    </xf>
    <xf numFmtId="0" fontId="16" fillId="31" borderId="1" xfId="6" applyFont="1" applyFill="1" applyBorder="1" applyAlignment="1">
      <alignment horizontal="center" vertical="center"/>
    </xf>
    <xf numFmtId="0" fontId="16" fillId="31" borderId="31" xfId="6" applyFont="1" applyFill="1" applyBorder="1" applyAlignment="1">
      <alignment horizontal="center" vertical="center"/>
    </xf>
    <xf numFmtId="177" fontId="16" fillId="31" borderId="142" xfId="6" quotePrefix="1" applyNumberFormat="1" applyFont="1" applyFill="1" applyBorder="1" applyAlignment="1">
      <alignment horizontal="center" vertical="center"/>
    </xf>
    <xf numFmtId="177" fontId="16" fillId="31" borderId="143" xfId="6" quotePrefix="1" applyNumberFormat="1" applyFont="1" applyFill="1" applyBorder="1" applyAlignment="1">
      <alignment horizontal="center" vertical="center"/>
    </xf>
    <xf numFmtId="177" fontId="16" fillId="31" borderId="144" xfId="6" quotePrefix="1" applyNumberFormat="1" applyFont="1" applyFill="1" applyBorder="1" applyAlignment="1">
      <alignment horizontal="center" vertical="center"/>
    </xf>
    <xf numFmtId="177" fontId="16" fillId="31" borderId="32" xfId="6" quotePrefix="1" applyNumberFormat="1" applyFont="1" applyFill="1" applyBorder="1" applyAlignment="1">
      <alignment horizontal="center" vertical="center"/>
    </xf>
    <xf numFmtId="177" fontId="16" fillId="31" borderId="1" xfId="6" quotePrefix="1" applyNumberFormat="1" applyFont="1" applyFill="1" applyBorder="1" applyAlignment="1">
      <alignment horizontal="center" vertical="center"/>
    </xf>
    <xf numFmtId="177" fontId="16" fillId="31" borderId="31" xfId="6" quotePrefix="1" applyNumberFormat="1" applyFont="1" applyFill="1" applyBorder="1" applyAlignment="1">
      <alignment horizontal="center" vertical="center"/>
    </xf>
    <xf numFmtId="0" fontId="6" fillId="0" borderId="15" xfId="224" applyBorder="1" applyAlignment="1">
      <alignment horizontal="center" vertical="center" wrapText="1"/>
    </xf>
    <xf numFmtId="0" fontId="15" fillId="34" borderId="16" xfId="8" applyFont="1" applyFill="1" applyBorder="1" applyAlignment="1">
      <alignment horizontal="center" shrinkToFit="1"/>
    </xf>
    <xf numFmtId="178" fontId="13" fillId="0" borderId="50" xfId="57482" applyNumberFormat="1" applyFont="1" applyBorder="1" applyAlignment="1">
      <alignment horizontal="center" vertical="center"/>
    </xf>
    <xf numFmtId="178" fontId="13" fillId="0" borderId="51" xfId="57482" applyNumberFormat="1" applyFont="1" applyBorder="1" applyAlignment="1">
      <alignment horizontal="center" vertical="center"/>
    </xf>
    <xf numFmtId="178" fontId="13" fillId="0" borderId="52" xfId="57482" applyNumberFormat="1" applyFont="1" applyBorder="1" applyAlignment="1">
      <alignment horizontal="center" vertical="center"/>
    </xf>
    <xf numFmtId="178" fontId="13" fillId="0" borderId="53" xfId="57482" applyNumberFormat="1" applyFont="1" applyBorder="1" applyAlignment="1">
      <alignment horizontal="center" vertical="center"/>
    </xf>
    <xf numFmtId="178" fontId="13" fillId="0" borderId="54" xfId="57482" applyNumberFormat="1" applyFont="1" applyBorder="1" applyAlignment="1">
      <alignment horizontal="center" vertical="center"/>
    </xf>
    <xf numFmtId="178" fontId="13" fillId="0" borderId="55" xfId="57482" applyNumberFormat="1" applyFont="1" applyBorder="1" applyAlignment="1">
      <alignment horizontal="center" vertical="center"/>
    </xf>
    <xf numFmtId="178" fontId="17" fillId="0" borderId="50" xfId="57482" applyNumberFormat="1" applyFont="1" applyBorder="1" applyAlignment="1">
      <alignment horizontal="center" vertical="center"/>
    </xf>
    <xf numFmtId="178" fontId="17" fillId="0" borderId="51" xfId="57482" applyNumberFormat="1" applyFont="1" applyBorder="1" applyAlignment="1">
      <alignment horizontal="center" vertical="center"/>
    </xf>
    <xf numFmtId="178" fontId="17" fillId="0" borderId="52" xfId="57482" applyNumberFormat="1" applyFont="1" applyBorder="1" applyAlignment="1">
      <alignment horizontal="center" vertical="center"/>
    </xf>
    <xf numFmtId="178" fontId="17" fillId="0" borderId="53" xfId="57482" applyNumberFormat="1" applyFont="1" applyBorder="1" applyAlignment="1">
      <alignment horizontal="center" vertical="center"/>
    </xf>
    <xf numFmtId="178" fontId="17" fillId="0" borderId="54" xfId="57482" applyNumberFormat="1" applyFont="1" applyBorder="1" applyAlignment="1">
      <alignment horizontal="center" vertical="center"/>
    </xf>
    <xf numFmtId="178" fontId="17" fillId="0" borderId="55" xfId="57482" applyNumberFormat="1" applyFont="1" applyBorder="1" applyAlignment="1">
      <alignment horizontal="center" vertical="center"/>
    </xf>
    <xf numFmtId="178" fontId="17" fillId="2" borderId="50" xfId="57482" applyNumberFormat="1" applyFont="1" applyFill="1" applyBorder="1" applyAlignment="1" applyProtection="1">
      <alignment horizontal="center" vertical="center"/>
      <protection locked="0"/>
    </xf>
    <xf numFmtId="178" fontId="17" fillId="2" borderId="51" xfId="57482" applyNumberFormat="1" applyFont="1" applyFill="1" applyBorder="1" applyAlignment="1" applyProtection="1">
      <alignment horizontal="center" vertical="center"/>
      <protection locked="0"/>
    </xf>
    <xf numFmtId="178" fontId="17" fillId="2" borderId="52" xfId="57482" applyNumberFormat="1" applyFont="1" applyFill="1" applyBorder="1" applyAlignment="1" applyProtection="1">
      <alignment horizontal="center" vertical="center"/>
      <protection locked="0"/>
    </xf>
    <xf numFmtId="178" fontId="17" fillId="2" borderId="53" xfId="57482" applyNumberFormat="1" applyFont="1" applyFill="1" applyBorder="1" applyAlignment="1" applyProtection="1">
      <alignment horizontal="center" vertical="center"/>
      <protection locked="0"/>
    </xf>
    <xf numFmtId="178" fontId="17" fillId="2" borderId="54" xfId="57482" applyNumberFormat="1" applyFont="1" applyFill="1" applyBorder="1" applyAlignment="1" applyProtection="1">
      <alignment horizontal="center" vertical="center"/>
      <protection locked="0"/>
    </xf>
    <xf numFmtId="178" fontId="17" fillId="2" borderId="55" xfId="57482" applyNumberFormat="1" applyFont="1" applyFill="1" applyBorder="1" applyAlignment="1" applyProtection="1">
      <alignment horizontal="center" vertical="center"/>
      <protection locked="0"/>
    </xf>
    <xf numFmtId="0" fontId="15" fillId="0" borderId="0" xfId="57482" applyFont="1" applyAlignment="1" applyProtection="1">
      <alignment horizontal="center" vertical="center"/>
      <protection locked="0"/>
    </xf>
    <xf numFmtId="14" fontId="16" fillId="0" borderId="0" xfId="57482" applyNumberFormat="1" applyFont="1" applyAlignment="1" applyProtection="1">
      <alignment horizontal="center" vertical="center"/>
      <protection locked="0"/>
    </xf>
    <xf numFmtId="0" fontId="15" fillId="34" borderId="142" xfId="6" applyFont="1" applyFill="1" applyBorder="1" applyAlignment="1">
      <alignment horizontal="center" vertical="center" wrapText="1"/>
    </xf>
    <xf numFmtId="0" fontId="15" fillId="34" borderId="143" xfId="6" applyFont="1" applyFill="1" applyBorder="1" applyAlignment="1">
      <alignment horizontal="center" vertical="center" wrapText="1"/>
    </xf>
    <xf numFmtId="0" fontId="15" fillId="34" borderId="144" xfId="6" applyFont="1" applyFill="1" applyBorder="1" applyAlignment="1">
      <alignment horizontal="center" vertical="center" wrapText="1"/>
    </xf>
    <xf numFmtId="0" fontId="15" fillId="34" borderId="32" xfId="6" applyFont="1" applyFill="1" applyBorder="1" applyAlignment="1">
      <alignment horizontal="center" vertical="center" wrapText="1"/>
    </xf>
    <xf numFmtId="0" fontId="15" fillId="34" borderId="1" xfId="6" applyFont="1" applyFill="1" applyBorder="1" applyAlignment="1">
      <alignment horizontal="center" vertical="center" wrapText="1"/>
    </xf>
    <xf numFmtId="0" fontId="15" fillId="34" borderId="31" xfId="6" applyFont="1" applyFill="1" applyBorder="1" applyAlignment="1">
      <alignment horizontal="center" vertical="center" wrapText="1"/>
    </xf>
    <xf numFmtId="0" fontId="6" fillId="0" borderId="143" xfId="5" applyBorder="1" applyAlignment="1">
      <alignment horizontal="center" vertical="center" wrapText="1"/>
    </xf>
    <xf numFmtId="0" fontId="6" fillId="0" borderId="144" xfId="5" applyBorder="1" applyAlignment="1">
      <alignment horizontal="center" vertical="center" wrapText="1"/>
    </xf>
    <xf numFmtId="0" fontId="6" fillId="0" borderId="32" xfId="5" applyBorder="1" applyAlignment="1">
      <alignment horizontal="center" vertical="center" wrapText="1"/>
    </xf>
    <xf numFmtId="0" fontId="6" fillId="0" borderId="1" xfId="5" applyBorder="1" applyAlignment="1">
      <alignment horizontal="center" vertical="center" wrapText="1"/>
    </xf>
    <xf numFmtId="0" fontId="6" fillId="0" borderId="31" xfId="5" applyBorder="1" applyAlignment="1">
      <alignment horizontal="center" vertical="center" wrapText="1"/>
    </xf>
    <xf numFmtId="0" fontId="15" fillId="34" borderId="142" xfId="6" applyFont="1" applyFill="1" applyBorder="1" applyAlignment="1">
      <alignment horizontal="center" vertical="center"/>
    </xf>
    <xf numFmtId="0" fontId="15" fillId="34" borderId="143" xfId="6" applyFont="1" applyFill="1" applyBorder="1" applyAlignment="1">
      <alignment horizontal="center" vertical="center"/>
    </xf>
    <xf numFmtId="0" fontId="15" fillId="34" borderId="144" xfId="6" applyFont="1" applyFill="1" applyBorder="1" applyAlignment="1">
      <alignment horizontal="center" vertical="center"/>
    </xf>
    <xf numFmtId="0" fontId="15" fillId="34" borderId="32" xfId="6" applyFont="1" applyFill="1" applyBorder="1" applyAlignment="1">
      <alignment horizontal="center" vertical="center"/>
    </xf>
    <xf numFmtId="0" fontId="15" fillId="34" borderId="1" xfId="6" applyFont="1" applyFill="1" applyBorder="1" applyAlignment="1">
      <alignment horizontal="center" vertical="center"/>
    </xf>
    <xf numFmtId="0" fontId="15" fillId="34" borderId="31" xfId="6" applyFont="1" applyFill="1" applyBorder="1" applyAlignment="1">
      <alignment horizontal="center" vertical="center"/>
    </xf>
    <xf numFmtId="0" fontId="17" fillId="0" borderId="63" xfId="57482" applyFont="1" applyBorder="1" applyAlignment="1">
      <alignment horizontal="center" vertical="center"/>
    </xf>
    <xf numFmtId="0" fontId="17" fillId="0" borderId="64" xfId="57482" applyFont="1" applyBorder="1" applyAlignment="1">
      <alignment horizontal="center" vertical="center"/>
    </xf>
    <xf numFmtId="0" fontId="17" fillId="0" borderId="65" xfId="57482" applyFont="1" applyBorder="1" applyAlignment="1">
      <alignment horizontal="center" vertical="center"/>
    </xf>
    <xf numFmtId="0" fontId="17" fillId="0" borderId="50" xfId="57482" applyFont="1" applyBorder="1" applyAlignment="1">
      <alignment horizontal="center" vertical="center"/>
    </xf>
    <xf numFmtId="0" fontId="17" fillId="0" borderId="51" xfId="57482" applyFont="1" applyBorder="1" applyAlignment="1">
      <alignment horizontal="center" vertical="center"/>
    </xf>
    <xf numFmtId="0" fontId="17" fillId="0" borderId="52" xfId="57482" applyFont="1" applyBorder="1" applyAlignment="1">
      <alignment horizontal="center" vertical="center"/>
    </xf>
    <xf numFmtId="0" fontId="17" fillId="2" borderId="63" xfId="57482" applyFont="1" applyFill="1" applyBorder="1" applyAlignment="1" applyProtection="1">
      <alignment horizontal="center" vertical="center"/>
      <protection locked="0"/>
    </xf>
    <xf numFmtId="0" fontId="17" fillId="2" borderId="64" xfId="57482" applyFont="1" applyFill="1" applyBorder="1" applyAlignment="1" applyProtection="1">
      <alignment horizontal="center" vertical="center"/>
      <protection locked="0"/>
    </xf>
    <xf numFmtId="0" fontId="17" fillId="2" borderId="65" xfId="57482" applyFont="1" applyFill="1" applyBorder="1" applyAlignment="1" applyProtection="1">
      <alignment horizontal="center" vertical="center"/>
      <protection locked="0"/>
    </xf>
    <xf numFmtId="0" fontId="17" fillId="2" borderId="50" xfId="57482" applyFont="1" applyFill="1" applyBorder="1" applyAlignment="1" applyProtection="1">
      <alignment horizontal="center" vertical="center"/>
      <protection locked="0"/>
    </xf>
    <xf numFmtId="0" fontId="17" fillId="2" borderId="51" xfId="57482" applyFont="1" applyFill="1" applyBorder="1" applyAlignment="1" applyProtection="1">
      <alignment horizontal="center" vertical="center"/>
      <protection locked="0"/>
    </xf>
    <xf numFmtId="0" fontId="17" fillId="2" borderId="52" xfId="57482" applyFont="1" applyFill="1" applyBorder="1" applyAlignment="1" applyProtection="1">
      <alignment horizontal="center" vertical="center"/>
      <protection locked="0"/>
    </xf>
    <xf numFmtId="0" fontId="78" fillId="39" borderId="142" xfId="57482" applyFont="1" applyFill="1" applyBorder="1" applyAlignment="1" applyProtection="1">
      <alignment horizontal="left" vertical="center" indent="1"/>
      <protection locked="0"/>
    </xf>
    <xf numFmtId="0" fontId="78" fillId="39" borderId="143" xfId="57482" applyFont="1" applyFill="1" applyBorder="1" applyAlignment="1" applyProtection="1">
      <alignment horizontal="left" vertical="center" indent="1"/>
      <protection locked="0"/>
    </xf>
    <xf numFmtId="0" fontId="78" fillId="39" borderId="144" xfId="57482" applyFont="1" applyFill="1" applyBorder="1" applyAlignment="1" applyProtection="1">
      <alignment horizontal="left" vertical="center" indent="1"/>
      <protection locked="0"/>
    </xf>
    <xf numFmtId="0" fontId="78" fillId="39" borderId="32" xfId="57482" applyFont="1" applyFill="1" applyBorder="1" applyAlignment="1" applyProtection="1">
      <alignment horizontal="left" vertical="center" indent="1"/>
      <protection locked="0"/>
    </xf>
    <xf numFmtId="0" fontId="78" fillId="39" borderId="1" xfId="57482" applyFont="1" applyFill="1" applyBorder="1" applyAlignment="1" applyProtection="1">
      <alignment horizontal="left" vertical="center" indent="1"/>
      <protection locked="0"/>
    </xf>
    <xf numFmtId="0" fontId="78" fillId="39" borderId="31" xfId="57482" applyFont="1" applyFill="1" applyBorder="1" applyAlignment="1" applyProtection="1">
      <alignment horizontal="left" vertical="center" indent="1"/>
      <protection locked="0"/>
    </xf>
    <xf numFmtId="14" fontId="79" fillId="2" borderId="142" xfId="57482" applyNumberFormat="1" applyFont="1" applyFill="1" applyBorder="1" applyAlignment="1" applyProtection="1">
      <alignment horizontal="left" vertical="center" indent="1"/>
      <protection locked="0"/>
    </xf>
    <xf numFmtId="0" fontId="18" fillId="2" borderId="143" xfId="57482" applyFont="1" applyFill="1" applyBorder="1" applyAlignment="1" applyProtection="1">
      <alignment horizontal="left" vertical="center" indent="1"/>
      <protection locked="0"/>
    </xf>
    <xf numFmtId="0" fontId="18" fillId="2" borderId="144" xfId="57482" applyFont="1" applyFill="1" applyBorder="1" applyAlignment="1" applyProtection="1">
      <alignment horizontal="left" vertical="center" indent="1"/>
      <protection locked="0"/>
    </xf>
    <xf numFmtId="0" fontId="18" fillId="2" borderId="32" xfId="57482" applyFont="1" applyFill="1" applyBorder="1" applyAlignment="1" applyProtection="1">
      <alignment horizontal="left" vertical="center" indent="1"/>
      <protection locked="0"/>
    </xf>
    <xf numFmtId="0" fontId="18" fillId="2" borderId="1" xfId="57482" applyFont="1" applyFill="1" applyBorder="1" applyAlignment="1" applyProtection="1">
      <alignment horizontal="left" vertical="center" indent="1"/>
      <protection locked="0"/>
    </xf>
    <xf numFmtId="0" fontId="18" fillId="2" borderId="31" xfId="57482" applyFont="1" applyFill="1" applyBorder="1" applyAlignment="1" applyProtection="1">
      <alignment horizontal="left" vertical="center" indent="1"/>
      <protection locked="0"/>
    </xf>
    <xf numFmtId="182" fontId="79" fillId="2" borderId="142" xfId="57482" applyNumberFormat="1" applyFont="1" applyFill="1" applyBorder="1" applyAlignment="1" applyProtection="1">
      <alignment horizontal="left" vertical="center" indent="1"/>
      <protection locked="0"/>
    </xf>
    <xf numFmtId="182" fontId="18" fillId="2" borderId="143" xfId="57482" applyNumberFormat="1" applyFont="1" applyFill="1" applyBorder="1" applyAlignment="1" applyProtection="1">
      <alignment horizontal="left" vertical="center" indent="1"/>
      <protection locked="0"/>
    </xf>
    <xf numFmtId="182" fontId="18" fillId="2" borderId="144" xfId="57482" applyNumberFormat="1" applyFont="1" applyFill="1" applyBorder="1" applyAlignment="1" applyProtection="1">
      <alignment horizontal="left" vertical="center" indent="1"/>
      <protection locked="0"/>
    </xf>
    <xf numFmtId="182" fontId="18" fillId="2" borderId="32" xfId="57482" applyNumberFormat="1" applyFont="1" applyFill="1" applyBorder="1" applyAlignment="1" applyProtection="1">
      <alignment horizontal="left" vertical="center" indent="1"/>
      <protection locked="0"/>
    </xf>
    <xf numFmtId="182" fontId="18" fillId="2" borderId="1" xfId="57482" applyNumberFormat="1" applyFont="1" applyFill="1" applyBorder="1" applyAlignment="1" applyProtection="1">
      <alignment horizontal="left" vertical="center" indent="1"/>
      <protection locked="0"/>
    </xf>
    <xf numFmtId="182" fontId="18" fillId="2" borderId="31" xfId="57482" applyNumberFormat="1" applyFont="1" applyFill="1" applyBorder="1" applyAlignment="1" applyProtection="1">
      <alignment horizontal="left" vertical="center" indent="1"/>
      <protection locked="0"/>
    </xf>
    <xf numFmtId="0" fontId="17" fillId="38" borderId="114" xfId="57482" applyFont="1" applyFill="1" applyBorder="1" applyAlignment="1" applyProtection="1">
      <alignment horizontal="center" vertical="center"/>
      <protection locked="0"/>
    </xf>
    <xf numFmtId="0" fontId="17" fillId="38" borderId="151" xfId="57482" applyFont="1" applyFill="1" applyBorder="1" applyAlignment="1" applyProtection="1">
      <alignment horizontal="center" vertical="center"/>
      <protection locked="0"/>
    </xf>
    <xf numFmtId="0" fontId="17" fillId="38" borderId="115" xfId="57482" applyFont="1" applyFill="1" applyBorder="1" applyAlignment="1" applyProtection="1">
      <alignment horizontal="center" vertical="center"/>
      <protection locked="0"/>
    </xf>
    <xf numFmtId="182" fontId="79" fillId="0" borderId="142" xfId="57482" applyNumberFormat="1" applyFont="1" applyBorder="1" applyAlignment="1" applyProtection="1">
      <alignment horizontal="left" vertical="center" indent="1"/>
      <protection locked="0"/>
    </xf>
    <xf numFmtId="182" fontId="79" fillId="0" borderId="143" xfId="57482" applyNumberFormat="1" applyFont="1" applyBorder="1" applyAlignment="1" applyProtection="1">
      <alignment horizontal="left" vertical="center" indent="1"/>
      <protection locked="0"/>
    </xf>
    <xf numFmtId="182" fontId="79" fillId="0" borderId="144" xfId="57482" applyNumberFormat="1" applyFont="1" applyBorder="1" applyAlignment="1" applyProtection="1">
      <alignment horizontal="left" vertical="center" indent="1"/>
      <protection locked="0"/>
    </xf>
    <xf numFmtId="182" fontId="79" fillId="0" borderId="32" xfId="57482" applyNumberFormat="1" applyFont="1" applyBorder="1" applyAlignment="1" applyProtection="1">
      <alignment horizontal="left" vertical="center" indent="1"/>
      <protection locked="0"/>
    </xf>
    <xf numFmtId="182" fontId="79" fillId="0" borderId="1" xfId="57482" applyNumberFormat="1" applyFont="1" applyBorder="1" applyAlignment="1" applyProtection="1">
      <alignment horizontal="left" vertical="center" indent="1"/>
      <protection locked="0"/>
    </xf>
    <xf numFmtId="182" fontId="79" fillId="0" borderId="31" xfId="57482" applyNumberFormat="1" applyFont="1" applyBorder="1" applyAlignment="1" applyProtection="1">
      <alignment horizontal="left" vertical="center" indent="1"/>
      <protection locked="0"/>
    </xf>
    <xf numFmtId="182" fontId="78" fillId="38" borderId="142" xfId="57482" applyNumberFormat="1" applyFont="1" applyFill="1" applyBorder="1" applyAlignment="1" applyProtection="1">
      <alignment horizontal="center" vertical="center"/>
      <protection locked="0"/>
    </xf>
    <xf numFmtId="182" fontId="78" fillId="38" borderId="144" xfId="57482" applyNumberFormat="1" applyFont="1" applyFill="1" applyBorder="1" applyAlignment="1" applyProtection="1">
      <alignment horizontal="center" vertical="center"/>
      <protection locked="0"/>
    </xf>
    <xf numFmtId="182" fontId="78" fillId="38" borderId="32" xfId="57482" applyNumberFormat="1" applyFont="1" applyFill="1" applyBorder="1" applyAlignment="1" applyProtection="1">
      <alignment horizontal="center" vertical="center"/>
      <protection locked="0"/>
    </xf>
    <xf numFmtId="182" fontId="78" fillId="38" borderId="31" xfId="57482" applyNumberFormat="1" applyFont="1" applyFill="1" applyBorder="1" applyAlignment="1" applyProtection="1">
      <alignment horizontal="center" vertical="center"/>
      <protection locked="0"/>
    </xf>
    <xf numFmtId="0" fontId="79" fillId="2" borderId="142" xfId="57482" applyFont="1" applyFill="1" applyBorder="1" applyAlignment="1" applyProtection="1">
      <alignment horizontal="left" vertical="center" indent="1"/>
      <protection locked="0"/>
    </xf>
    <xf numFmtId="0" fontId="79" fillId="0" borderId="142" xfId="57482" applyFont="1" applyBorder="1" applyAlignment="1" applyProtection="1">
      <alignment horizontal="left" vertical="center" indent="1"/>
      <protection locked="0"/>
    </xf>
    <xf numFmtId="0" fontId="79" fillId="0" borderId="143" xfId="57482" applyFont="1" applyBorder="1" applyAlignment="1" applyProtection="1">
      <alignment horizontal="left" vertical="center" indent="1"/>
      <protection locked="0"/>
    </xf>
    <xf numFmtId="0" fontId="79" fillId="0" borderId="144" xfId="57482" applyFont="1" applyBorder="1" applyAlignment="1" applyProtection="1">
      <alignment horizontal="left" vertical="center" indent="1"/>
      <protection locked="0"/>
    </xf>
    <xf numFmtId="0" fontId="79" fillId="0" borderId="32" xfId="57482" applyFont="1" applyBorder="1" applyAlignment="1" applyProtection="1">
      <alignment horizontal="left" vertical="center" indent="1"/>
      <protection locked="0"/>
    </xf>
    <xf numFmtId="0" fontId="79" fillId="0" borderId="1" xfId="57482" applyFont="1" applyBorder="1" applyAlignment="1" applyProtection="1">
      <alignment horizontal="left" vertical="center" indent="1"/>
      <protection locked="0"/>
    </xf>
    <xf numFmtId="0" fontId="79" fillId="0" borderId="31" xfId="57482" applyFont="1" applyBorder="1" applyAlignment="1" applyProtection="1">
      <alignment horizontal="left" vertical="center" indent="1"/>
      <protection locked="0"/>
    </xf>
    <xf numFmtId="2" fontId="79" fillId="0" borderId="142" xfId="57482" applyNumberFormat="1" applyFont="1" applyBorder="1" applyAlignment="1">
      <alignment horizontal="left" vertical="center" indent="1"/>
    </xf>
    <xf numFmtId="2" fontId="18" fillId="0" borderId="143" xfId="57482" applyNumberFormat="1" applyFont="1" applyBorder="1" applyAlignment="1">
      <alignment horizontal="left" vertical="center" indent="1"/>
    </xf>
    <xf numFmtId="2" fontId="18" fillId="0" borderId="144" xfId="57482" applyNumberFormat="1" applyFont="1" applyBorder="1" applyAlignment="1">
      <alignment horizontal="left" vertical="center" indent="1"/>
    </xf>
    <xf numFmtId="2" fontId="18" fillId="0" borderId="32" xfId="57482" applyNumberFormat="1" applyFont="1" applyBorder="1" applyAlignment="1">
      <alignment horizontal="left" vertical="center" indent="1"/>
    </xf>
    <xf numFmtId="2" fontId="18" fillId="0" borderId="1" xfId="57482" applyNumberFormat="1" applyFont="1" applyBorder="1" applyAlignment="1">
      <alignment horizontal="left" vertical="center" indent="1"/>
    </xf>
    <xf numFmtId="2" fontId="18" fillId="0" borderId="31" xfId="57482" applyNumberFormat="1" applyFont="1" applyBorder="1" applyAlignment="1">
      <alignment horizontal="left" vertical="center" indent="1"/>
    </xf>
    <xf numFmtId="182" fontId="18" fillId="0" borderId="143" xfId="57482" applyNumberFormat="1" applyFont="1" applyBorder="1" applyAlignment="1" applyProtection="1">
      <alignment horizontal="left" vertical="center" indent="1"/>
      <protection locked="0"/>
    </xf>
    <xf numFmtId="182" fontId="18" fillId="0" borderId="144" xfId="57482" applyNumberFormat="1" applyFont="1" applyBorder="1" applyAlignment="1" applyProtection="1">
      <alignment horizontal="left" vertical="center" indent="1"/>
      <protection locked="0"/>
    </xf>
    <xf numFmtId="182" fontId="18" fillId="0" borderId="32" xfId="57482" applyNumberFormat="1" applyFont="1" applyBorder="1" applyAlignment="1" applyProtection="1">
      <alignment horizontal="left" vertical="center" indent="1"/>
      <protection locked="0"/>
    </xf>
    <xf numFmtId="182" fontId="18" fillId="0" borderId="1" xfId="57482" applyNumberFormat="1" applyFont="1" applyBorder="1" applyAlignment="1" applyProtection="1">
      <alignment horizontal="left" vertical="center" indent="1"/>
      <protection locked="0"/>
    </xf>
    <xf numFmtId="182" fontId="18" fillId="0" borderId="31" xfId="57482" applyNumberFormat="1" applyFont="1" applyBorder="1" applyAlignment="1" applyProtection="1">
      <alignment horizontal="left" vertical="center" indent="1"/>
      <protection locked="0"/>
    </xf>
    <xf numFmtId="0" fontId="76" fillId="0" borderId="33" xfId="57482" applyFont="1" applyBorder="1" applyAlignment="1" applyProtection="1">
      <alignment horizontal="center" vertical="center" wrapText="1"/>
      <protection locked="0"/>
    </xf>
    <xf numFmtId="0" fontId="76" fillId="0" borderId="0" xfId="57482" applyFont="1" applyAlignment="1" applyProtection="1">
      <alignment horizontal="center" vertical="center" wrapText="1"/>
      <protection locked="0"/>
    </xf>
    <xf numFmtId="0" fontId="76" fillId="0" borderId="34" xfId="57482" applyFont="1" applyBorder="1" applyAlignment="1" applyProtection="1">
      <alignment horizontal="center" vertical="center" wrapText="1"/>
      <protection locked="0"/>
    </xf>
    <xf numFmtId="0" fontId="77" fillId="0" borderId="33" xfId="57482" applyFont="1" applyBorder="1" applyAlignment="1" applyProtection="1">
      <alignment horizontal="center" vertical="center"/>
      <protection locked="0"/>
    </xf>
    <xf numFmtId="0" fontId="77" fillId="0" borderId="0" xfId="57482" applyFont="1" applyAlignment="1" applyProtection="1">
      <alignment horizontal="center" vertical="center"/>
      <protection locked="0"/>
    </xf>
    <xf numFmtId="0" fontId="77" fillId="0" borderId="34" xfId="57482" applyFont="1" applyBorder="1" applyAlignment="1" applyProtection="1">
      <alignment horizontal="center" vertical="center"/>
      <protection locked="0"/>
    </xf>
    <xf numFmtId="0" fontId="77" fillId="0" borderId="32" xfId="57482" applyFont="1" applyBorder="1" applyAlignment="1" applyProtection="1">
      <alignment horizontal="center" vertical="center"/>
      <protection locked="0"/>
    </xf>
    <xf numFmtId="0" fontId="77" fillId="0" borderId="1" xfId="57482" applyFont="1" applyBorder="1" applyAlignment="1" applyProtection="1">
      <alignment horizontal="center" vertical="center"/>
      <protection locked="0"/>
    </xf>
    <xf numFmtId="0" fontId="77" fillId="0" borderId="31" xfId="57482" applyFont="1" applyBorder="1" applyAlignment="1" applyProtection="1">
      <alignment horizontal="center" vertical="center"/>
      <protection locked="0"/>
    </xf>
    <xf numFmtId="0" fontId="18" fillId="0" borderId="143" xfId="57482" applyFont="1" applyBorder="1" applyAlignment="1" applyProtection="1">
      <alignment horizontal="left" vertical="center" indent="1"/>
      <protection locked="0"/>
    </xf>
    <xf numFmtId="0" fontId="18" fillId="0" borderId="144" xfId="57482" applyFont="1" applyBorder="1" applyAlignment="1" applyProtection="1">
      <alignment horizontal="left" vertical="center" indent="1"/>
      <protection locked="0"/>
    </xf>
    <xf numFmtId="0" fontId="18" fillId="0" borderId="32" xfId="57482" applyFont="1" applyBorder="1" applyAlignment="1" applyProtection="1">
      <alignment horizontal="left" vertical="center" indent="1"/>
      <protection locked="0"/>
    </xf>
    <xf numFmtId="0" fontId="18" fillId="0" borderId="1" xfId="57482" applyFont="1" applyBorder="1" applyAlignment="1" applyProtection="1">
      <alignment horizontal="left" vertical="center" indent="1"/>
      <protection locked="0"/>
    </xf>
    <xf numFmtId="0" fontId="18" fillId="0" borderId="31" xfId="57482" applyFont="1" applyBorder="1" applyAlignment="1" applyProtection="1">
      <alignment horizontal="left" vertical="center" indent="1"/>
      <protection locked="0"/>
    </xf>
    <xf numFmtId="0" fontId="15" fillId="0" borderId="0" xfId="57482" applyFont="1" applyAlignment="1" applyProtection="1">
      <alignment horizontal="center" vertical="center" wrapText="1"/>
      <protection locked="0"/>
    </xf>
    <xf numFmtId="0" fontId="17" fillId="0" borderId="0" xfId="57482" applyFont="1" applyAlignment="1" applyProtection="1">
      <alignment horizontal="center" vertical="center" wrapText="1"/>
      <protection locked="0"/>
    </xf>
    <xf numFmtId="0" fontId="16" fillId="0" borderId="0" xfId="57482" applyFont="1" applyAlignment="1" applyProtection="1">
      <alignment horizontal="center" vertical="center"/>
      <protection locked="0"/>
    </xf>
    <xf numFmtId="177" fontId="16" fillId="0" borderId="0" xfId="57482" applyNumberFormat="1" applyFont="1" applyAlignment="1" applyProtection="1">
      <alignment horizontal="center" vertical="center"/>
      <protection locked="0"/>
    </xf>
    <xf numFmtId="0" fontId="16" fillId="0" borderId="30" xfId="57485" applyFont="1" applyBorder="1" applyAlignment="1">
      <alignment horizontal="center" vertical="center"/>
    </xf>
    <xf numFmtId="0" fontId="16" fillId="0" borderId="143" xfId="57485" applyFont="1" applyBorder="1" applyAlignment="1">
      <alignment horizontal="center" vertical="center"/>
    </xf>
    <xf numFmtId="0" fontId="16" fillId="0" borderId="144" xfId="57485" applyFont="1" applyBorder="1" applyAlignment="1">
      <alignment horizontal="center" vertical="center"/>
    </xf>
    <xf numFmtId="0" fontId="16" fillId="0" borderId="6" xfId="57485" applyFont="1" applyBorder="1" applyAlignment="1">
      <alignment horizontal="center" vertical="center"/>
    </xf>
    <xf numFmtId="0" fontId="16" fillId="0" borderId="66" xfId="57485" applyFont="1" applyBorder="1" applyAlignment="1">
      <alignment horizontal="center" vertical="center"/>
    </xf>
    <xf numFmtId="0" fontId="16" fillId="0" borderId="132" xfId="57485" applyFont="1" applyBorder="1" applyAlignment="1">
      <alignment horizontal="center" vertical="center"/>
    </xf>
    <xf numFmtId="0" fontId="16" fillId="0" borderId="142" xfId="57485" applyFont="1" applyBorder="1" applyAlignment="1">
      <alignment horizontal="center" vertical="center"/>
    </xf>
    <xf numFmtId="0" fontId="16" fillId="0" borderId="130" xfId="57485" applyFont="1" applyBorder="1" applyAlignment="1">
      <alignment horizontal="center" vertical="center"/>
    </xf>
    <xf numFmtId="0" fontId="16" fillId="0" borderId="63" xfId="57485" applyFont="1" applyBorder="1" applyAlignment="1">
      <alignment horizontal="center" vertical="center"/>
    </xf>
    <xf numFmtId="0" fontId="16" fillId="0" borderId="64" xfId="57485" applyFont="1" applyBorder="1" applyAlignment="1">
      <alignment horizontal="center" vertical="center"/>
    </xf>
    <xf numFmtId="0" fontId="16" fillId="0" borderId="65" xfId="57485" applyFont="1" applyBorder="1" applyAlignment="1">
      <alignment horizontal="center" vertical="center"/>
    </xf>
    <xf numFmtId="0" fontId="16" fillId="0" borderId="83" xfId="57485" applyFont="1" applyBorder="1" applyAlignment="1">
      <alignment horizontal="center" vertical="center"/>
    </xf>
    <xf numFmtId="0" fontId="16" fillId="0" borderId="86" xfId="57485" applyFont="1" applyBorder="1" applyAlignment="1">
      <alignment horizontal="center" vertical="center"/>
    </xf>
    <xf numFmtId="0" fontId="16" fillId="0" borderId="87" xfId="57485" applyFont="1" applyBorder="1" applyAlignment="1">
      <alignment horizontal="center" vertical="center"/>
    </xf>
    <xf numFmtId="0" fontId="16" fillId="0" borderId="88" xfId="57485" applyFont="1" applyBorder="1" applyAlignment="1">
      <alignment horizontal="center" vertical="center"/>
    </xf>
    <xf numFmtId="0" fontId="16" fillId="0" borderId="89" xfId="57485" applyFont="1" applyBorder="1" applyAlignment="1">
      <alignment horizontal="center" vertical="center"/>
    </xf>
    <xf numFmtId="0" fontId="16" fillId="0" borderId="8" xfId="57485" applyFont="1" applyBorder="1" applyAlignment="1">
      <alignment horizontal="center" vertical="center"/>
    </xf>
    <xf numFmtId="0" fontId="16" fillId="0" borderId="0" xfId="57485" applyFont="1" applyAlignment="1">
      <alignment horizontal="center" vertical="center"/>
    </xf>
    <xf numFmtId="0" fontId="16" fillId="0" borderId="34" xfId="57485" applyFont="1" applyBorder="1" applyAlignment="1">
      <alignment horizontal="center" vertical="center"/>
    </xf>
    <xf numFmtId="0" fontId="16" fillId="0" borderId="33" xfId="57485" applyFont="1" applyBorder="1" applyAlignment="1">
      <alignment horizontal="center" vertical="center"/>
    </xf>
    <xf numFmtId="0" fontId="16" fillId="0" borderId="79" xfId="57485" applyFont="1" applyBorder="1" applyAlignment="1">
      <alignment horizontal="center" vertical="center"/>
    </xf>
    <xf numFmtId="0" fontId="16" fillId="0" borderId="80" xfId="57485" applyFont="1" applyBorder="1" applyAlignment="1">
      <alignment horizontal="center" vertical="center"/>
    </xf>
    <xf numFmtId="0" fontId="16" fillId="0" borderId="81" xfId="57485" applyFont="1" applyBorder="1" applyAlignment="1">
      <alignment horizontal="center" vertical="center"/>
    </xf>
    <xf numFmtId="0" fontId="16" fillId="0" borderId="82" xfId="57485" applyFont="1" applyBorder="1" applyAlignment="1">
      <alignment horizontal="center" vertical="center"/>
    </xf>
    <xf numFmtId="0" fontId="16" fillId="0" borderId="84" xfId="57485" applyFont="1" applyBorder="1" applyAlignment="1">
      <alignment horizontal="center" vertical="center"/>
    </xf>
    <xf numFmtId="0" fontId="16" fillId="0" borderId="1" xfId="57485" applyFont="1" applyBorder="1" applyAlignment="1">
      <alignment horizontal="center" vertical="center"/>
    </xf>
    <xf numFmtId="0" fontId="16" fillId="0" borderId="31" xfId="57485" applyFont="1" applyBorder="1" applyAlignment="1">
      <alignment horizontal="center" vertical="center"/>
    </xf>
    <xf numFmtId="0" fontId="16" fillId="0" borderId="32" xfId="57485" applyFont="1" applyBorder="1" applyAlignment="1">
      <alignment horizontal="center" vertical="center"/>
    </xf>
    <xf numFmtId="0" fontId="16" fillId="0" borderId="53" xfId="57485" applyFont="1" applyBorder="1" applyAlignment="1">
      <alignment horizontal="center" vertical="center"/>
    </xf>
    <xf numFmtId="0" fontId="16" fillId="0" borderId="54" xfId="57485" applyFont="1" applyBorder="1" applyAlignment="1">
      <alignment horizontal="center" vertical="center"/>
    </xf>
    <xf numFmtId="0" fontId="16" fillId="0" borderId="55" xfId="57485" applyFont="1" applyBorder="1" applyAlignment="1">
      <alignment horizontal="center" vertical="center"/>
    </xf>
    <xf numFmtId="0" fontId="16" fillId="0" borderId="85" xfId="57485" applyFont="1" applyBorder="1" applyAlignment="1">
      <alignment horizontal="center" vertical="center"/>
    </xf>
    <xf numFmtId="176" fontId="116" fillId="0" borderId="30" xfId="57485" applyNumberFormat="1" applyFont="1" applyBorder="1" applyAlignment="1">
      <alignment horizontal="center" vertical="center"/>
    </xf>
    <xf numFmtId="176" fontId="116" fillId="0" borderId="161" xfId="57485" applyNumberFormat="1" applyFont="1" applyBorder="1" applyAlignment="1">
      <alignment horizontal="center" vertical="center"/>
    </xf>
    <xf numFmtId="176" fontId="116" fillId="0" borderId="157" xfId="57485" applyNumberFormat="1" applyFont="1" applyBorder="1" applyAlignment="1">
      <alignment horizontal="center" vertical="center"/>
    </xf>
    <xf numFmtId="176" fontId="116" fillId="0" borderId="84" xfId="57485" applyNumberFormat="1" applyFont="1" applyBorder="1" applyAlignment="1">
      <alignment horizontal="center" vertical="center"/>
    </xf>
    <xf numFmtId="176" fontId="116" fillId="0" borderId="1" xfId="57485" applyNumberFormat="1" applyFont="1" applyBorder="1" applyAlignment="1">
      <alignment horizontal="center" vertical="center"/>
    </xf>
    <xf numFmtId="176" fontId="116" fillId="0" borderId="31" xfId="57485" applyNumberFormat="1" applyFont="1" applyBorder="1" applyAlignment="1">
      <alignment horizontal="center" vertical="center"/>
    </xf>
    <xf numFmtId="0" fontId="116" fillId="0" borderId="155" xfId="57485" applyFont="1" applyBorder="1" applyAlignment="1">
      <alignment horizontal="left" vertical="center"/>
    </xf>
    <xf numFmtId="0" fontId="116" fillId="0" borderId="161" xfId="57485" applyFont="1" applyBorder="1" applyAlignment="1">
      <alignment horizontal="left" vertical="center"/>
    </xf>
    <xf numFmtId="0" fontId="116" fillId="0" borderId="157" xfId="57485" applyFont="1" applyBorder="1" applyAlignment="1">
      <alignment horizontal="left" vertical="center"/>
    </xf>
    <xf numFmtId="0" fontId="116" fillId="0" borderId="33" xfId="57485" applyFont="1" applyBorder="1" applyAlignment="1">
      <alignment horizontal="left" vertical="center"/>
    </xf>
    <xf numFmtId="0" fontId="116" fillId="0" borderId="0" xfId="57485" applyFont="1" applyAlignment="1">
      <alignment horizontal="left" vertical="center"/>
    </xf>
    <xf numFmtId="0" fontId="116" fillId="0" borderId="34" xfId="57485" applyFont="1" applyBorder="1" applyAlignment="1">
      <alignment horizontal="left" vertical="center"/>
    </xf>
    <xf numFmtId="14" fontId="116" fillId="0" borderId="63" xfId="57485" quotePrefix="1" applyNumberFormat="1" applyFont="1" applyBorder="1" applyAlignment="1">
      <alignment horizontal="center" vertical="center" shrinkToFit="1"/>
    </xf>
    <xf numFmtId="0" fontId="116" fillId="0" borderId="64" xfId="57485" applyFont="1" applyBorder="1" applyAlignment="1">
      <alignment horizontal="center" vertical="center" shrinkToFit="1"/>
    </xf>
    <xf numFmtId="0" fontId="116" fillId="0" borderId="65" xfId="57485" applyFont="1" applyBorder="1" applyAlignment="1">
      <alignment horizontal="center" vertical="center" shrinkToFit="1"/>
    </xf>
    <xf numFmtId="56" fontId="16" fillId="0" borderId="63" xfId="57485" applyNumberFormat="1" applyFont="1" applyBorder="1" applyAlignment="1">
      <alignment horizontal="center" vertical="center"/>
    </xf>
    <xf numFmtId="0" fontId="116" fillId="0" borderId="53" xfId="57485" applyFont="1" applyBorder="1" applyAlignment="1">
      <alignment horizontal="center" vertical="center"/>
    </xf>
    <xf numFmtId="0" fontId="116" fillId="0" borderId="54" xfId="57485" applyFont="1" applyBorder="1" applyAlignment="1">
      <alignment horizontal="center" vertical="center"/>
    </xf>
    <xf numFmtId="0" fontId="116" fillId="0" borderId="55" xfId="57485" applyFont="1" applyBorder="1" applyAlignment="1">
      <alignment horizontal="center" vertical="center"/>
    </xf>
    <xf numFmtId="176" fontId="16" fillId="0" borderId="30" xfId="57485" applyNumberFormat="1" applyFont="1" applyBorder="1" applyAlignment="1">
      <alignment horizontal="center" vertical="center"/>
    </xf>
    <xf numFmtId="176" fontId="16" fillId="0" borderId="152" xfId="57485" applyNumberFormat="1" applyFont="1" applyBorder="1" applyAlignment="1">
      <alignment horizontal="center" vertical="center"/>
    </xf>
    <xf numFmtId="176" fontId="16" fillId="0" borderId="153" xfId="57485" applyNumberFormat="1" applyFont="1" applyBorder="1" applyAlignment="1">
      <alignment horizontal="center" vertical="center"/>
    </xf>
    <xf numFmtId="176" fontId="16" fillId="0" borderId="84" xfId="57485" applyNumberFormat="1" applyFont="1" applyBorder="1" applyAlignment="1">
      <alignment horizontal="center" vertical="center"/>
    </xf>
    <xf numFmtId="176" fontId="16" fillId="0" borderId="1" xfId="57485" applyNumberFormat="1" applyFont="1" applyBorder="1" applyAlignment="1">
      <alignment horizontal="center" vertical="center"/>
    </xf>
    <xf numFmtId="176" fontId="16" fillId="0" borderId="31" xfId="57485" applyNumberFormat="1" applyFont="1" applyBorder="1" applyAlignment="1">
      <alignment horizontal="center" vertical="center"/>
    </xf>
    <xf numFmtId="0" fontId="16" fillId="0" borderId="155" xfId="57485" applyFont="1" applyBorder="1" applyAlignment="1">
      <alignment horizontal="left" vertical="center" wrapText="1"/>
    </xf>
    <xf numFmtId="0" fontId="16" fillId="0" borderId="156" xfId="57485" applyFont="1" applyBorder="1" applyAlignment="1">
      <alignment horizontal="left" vertical="center"/>
    </xf>
    <xf numFmtId="0" fontId="16" fillId="0" borderId="157" xfId="57485" applyFont="1" applyBorder="1" applyAlignment="1">
      <alignment horizontal="left" vertical="center"/>
    </xf>
    <xf numFmtId="0" fontId="16" fillId="0" borderId="32" xfId="57485" applyFont="1" applyBorder="1" applyAlignment="1">
      <alignment horizontal="left" vertical="center"/>
    </xf>
    <xf numFmtId="0" fontId="16" fillId="0" borderId="1" xfId="57485" applyFont="1" applyBorder="1" applyAlignment="1">
      <alignment horizontal="left" vertical="center"/>
    </xf>
    <xf numFmtId="0" fontId="16" fillId="0" borderId="31" xfId="57485" applyFont="1" applyBorder="1" applyAlignment="1">
      <alignment horizontal="left" vertical="center"/>
    </xf>
    <xf numFmtId="0" fontId="16" fillId="0" borderId="154" xfId="57485" applyFont="1" applyBorder="1" applyAlignment="1">
      <alignment horizontal="left" vertical="top" wrapText="1"/>
    </xf>
    <xf numFmtId="0" fontId="16" fillId="0" borderId="152" xfId="57485" applyFont="1" applyBorder="1" applyAlignment="1">
      <alignment horizontal="left" vertical="top"/>
    </xf>
    <xf numFmtId="0" fontId="16" fillId="0" borderId="153" xfId="57485" applyFont="1" applyBorder="1" applyAlignment="1">
      <alignment horizontal="left" vertical="top"/>
    </xf>
    <xf numFmtId="0" fontId="16" fillId="0" borderId="33" xfId="57485" applyFont="1" applyBorder="1" applyAlignment="1">
      <alignment horizontal="left" vertical="top"/>
    </xf>
    <xf numFmtId="0" fontId="16" fillId="0" borderId="0" xfId="57485" applyFont="1" applyAlignment="1">
      <alignment horizontal="left" vertical="top"/>
    </xf>
    <xf numFmtId="0" fontId="16" fillId="0" borderId="34" xfId="57485" applyFont="1" applyBorder="1" applyAlignment="1">
      <alignment horizontal="left" vertical="top"/>
    </xf>
    <xf numFmtId="56" fontId="16" fillId="0" borderId="63" xfId="57485" quotePrefix="1" applyNumberFormat="1" applyFont="1" applyBorder="1" applyAlignment="1">
      <alignment horizontal="center" vertical="center"/>
    </xf>
    <xf numFmtId="0" fontId="16" fillId="0" borderId="79" xfId="57485" applyFont="1" applyBorder="1" applyAlignment="1">
      <alignment horizontal="center" vertical="center" wrapText="1"/>
    </xf>
    <xf numFmtId="0" fontId="16" fillId="0" borderId="154" xfId="57485" applyFont="1" applyBorder="1" applyAlignment="1">
      <alignment horizontal="left" vertical="center" wrapText="1"/>
    </xf>
    <xf numFmtId="0" fontId="16" fillId="0" borderId="152" xfId="57485" applyFont="1" applyBorder="1" applyAlignment="1">
      <alignment horizontal="left" vertical="center"/>
    </xf>
    <xf numFmtId="0" fontId="16" fillId="0" borderId="153" xfId="57485" applyFont="1" applyBorder="1" applyAlignment="1">
      <alignment horizontal="left" vertical="center"/>
    </xf>
    <xf numFmtId="176" fontId="16" fillId="0" borderId="143" xfId="57485" applyNumberFormat="1" applyFont="1" applyBorder="1" applyAlignment="1">
      <alignment horizontal="center" vertical="center"/>
    </xf>
    <xf numFmtId="176" fontId="16" fillId="0" borderId="144" xfId="57485" applyNumberFormat="1" applyFont="1" applyBorder="1" applyAlignment="1">
      <alignment horizontal="center" vertical="center"/>
    </xf>
    <xf numFmtId="0" fontId="16" fillId="0" borderId="142" xfId="57485" applyFont="1" applyBorder="1" applyAlignment="1">
      <alignment horizontal="left" vertical="center" wrapText="1"/>
    </xf>
    <xf numFmtId="0" fontId="16" fillId="0" borderId="143" xfId="57485" applyFont="1" applyBorder="1" applyAlignment="1">
      <alignment horizontal="left" vertical="center"/>
    </xf>
    <xf numFmtId="0" fontId="16" fillId="0" borderId="144" xfId="57485" applyFont="1" applyBorder="1" applyAlignment="1">
      <alignment horizontal="left" vertical="center"/>
    </xf>
    <xf numFmtId="0" fontId="16" fillId="0" borderId="33" xfId="57485" applyFont="1" applyBorder="1" applyAlignment="1">
      <alignment horizontal="left" vertical="center"/>
    </xf>
    <xf numFmtId="0" fontId="16" fillId="0" borderId="0" xfId="57485" applyFont="1" applyAlignment="1">
      <alignment horizontal="left" vertical="center"/>
    </xf>
    <xf numFmtId="0" fontId="16" fillId="0" borderId="34" xfId="57485" applyFont="1" applyBorder="1" applyAlignment="1">
      <alignment horizontal="left" vertical="center"/>
    </xf>
    <xf numFmtId="0" fontId="16" fillId="43" borderId="4" xfId="57482" applyFont="1" applyFill="1" applyBorder="1" applyAlignment="1">
      <alignment horizontal="center" vertical="center"/>
    </xf>
    <xf numFmtId="0" fontId="16" fillId="43" borderId="5" xfId="57482" applyFont="1" applyFill="1" applyBorder="1" applyAlignment="1">
      <alignment horizontal="center" vertical="center"/>
    </xf>
    <xf numFmtId="0" fontId="16" fillId="43" borderId="35" xfId="57482" applyFont="1" applyFill="1" applyBorder="1" applyAlignment="1">
      <alignment horizontal="center" vertical="center"/>
    </xf>
    <xf numFmtId="0" fontId="16" fillId="43" borderId="8" xfId="57482" applyFont="1" applyFill="1" applyBorder="1" applyAlignment="1">
      <alignment horizontal="center" vertical="center"/>
    </xf>
    <xf numFmtId="0" fontId="16" fillId="43" borderId="0" xfId="57482" applyFont="1" applyFill="1" applyAlignment="1">
      <alignment horizontal="center" vertical="center"/>
    </xf>
    <xf numFmtId="0" fontId="16" fillId="43" borderId="34" xfId="57482" applyFont="1" applyFill="1" applyBorder="1" applyAlignment="1">
      <alignment horizontal="center" vertical="center"/>
    </xf>
    <xf numFmtId="0" fontId="16" fillId="43" borderId="67" xfId="57485" applyFont="1" applyFill="1" applyBorder="1" applyAlignment="1">
      <alignment horizontal="center" vertical="center"/>
    </xf>
    <xf numFmtId="0" fontId="16" fillId="43" borderId="5" xfId="57485" applyFont="1" applyFill="1" applyBorder="1" applyAlignment="1">
      <alignment horizontal="center" vertical="center"/>
    </xf>
    <xf numFmtId="0" fontId="16" fillId="43" borderId="35" xfId="57485" applyFont="1" applyFill="1" applyBorder="1" applyAlignment="1">
      <alignment horizontal="center" vertical="center"/>
    </xf>
    <xf numFmtId="0" fontId="16" fillId="43" borderId="69" xfId="57485" applyFont="1" applyFill="1" applyBorder="1" applyAlignment="1">
      <alignment horizontal="center" vertical="center"/>
    </xf>
    <xf numFmtId="0" fontId="16" fillId="43" borderId="131" xfId="57485" applyFont="1" applyFill="1" applyBorder="1" applyAlignment="1">
      <alignment horizontal="center" vertical="center"/>
    </xf>
    <xf numFmtId="0" fontId="16" fillId="43" borderId="70" xfId="57485" applyFont="1" applyFill="1" applyBorder="1" applyAlignment="1">
      <alignment horizontal="center" vertical="center"/>
    </xf>
    <xf numFmtId="0" fontId="16" fillId="43" borderId="67" xfId="57482" applyFont="1" applyFill="1" applyBorder="1" applyAlignment="1">
      <alignment horizontal="center" vertical="center"/>
    </xf>
    <xf numFmtId="0" fontId="16" fillId="43" borderId="69" xfId="57482" applyFont="1" applyFill="1" applyBorder="1" applyAlignment="1">
      <alignment horizontal="center" vertical="center"/>
    </xf>
    <xf numFmtId="0" fontId="16" fillId="43" borderId="131" xfId="57482" applyFont="1" applyFill="1" applyBorder="1" applyAlignment="1">
      <alignment horizontal="center" vertical="center"/>
    </xf>
    <xf numFmtId="0" fontId="16" fillId="43" borderId="70" xfId="57482" applyFont="1" applyFill="1" applyBorder="1" applyAlignment="1">
      <alignment horizontal="center" vertical="center"/>
    </xf>
    <xf numFmtId="0" fontId="16" fillId="43" borderId="67" xfId="57482" applyFont="1" applyFill="1" applyBorder="1" applyAlignment="1">
      <alignment horizontal="center" vertical="center" wrapText="1"/>
    </xf>
    <xf numFmtId="0" fontId="16" fillId="43" borderId="33" xfId="57482" applyFont="1" applyFill="1" applyBorder="1" applyAlignment="1">
      <alignment horizontal="center" vertical="center"/>
    </xf>
    <xf numFmtId="0" fontId="16" fillId="43" borderId="68" xfId="57482" applyFont="1" applyFill="1" applyBorder="1" applyAlignment="1">
      <alignment horizontal="center" vertical="center"/>
    </xf>
    <xf numFmtId="0" fontId="16" fillId="43" borderId="9" xfId="57482" applyFont="1" applyFill="1" applyBorder="1" applyAlignment="1">
      <alignment horizontal="center" vertical="center"/>
    </xf>
    <xf numFmtId="176" fontId="16" fillId="0" borderId="71" xfId="57485" applyNumberFormat="1" applyFont="1" applyBorder="1" applyAlignment="1">
      <alignment horizontal="center" vertical="center"/>
    </xf>
    <xf numFmtId="176" fontId="16" fillId="0" borderId="72" xfId="57485" applyNumberFormat="1" applyFont="1" applyBorder="1" applyAlignment="1">
      <alignment horizontal="center" vertical="center"/>
    </xf>
    <xf numFmtId="176" fontId="16" fillId="0" borderId="73" xfId="57485" applyNumberFormat="1" applyFont="1" applyBorder="1" applyAlignment="1">
      <alignment horizontal="center" vertical="center"/>
    </xf>
    <xf numFmtId="176" fontId="16" fillId="0" borderId="8" xfId="57485" applyNumberFormat="1" applyFont="1" applyBorder="1" applyAlignment="1">
      <alignment horizontal="center" vertical="center"/>
    </xf>
    <xf numFmtId="176" fontId="16" fillId="0" borderId="0" xfId="57485" applyNumberFormat="1" applyFont="1" applyAlignment="1">
      <alignment horizontal="center" vertical="center"/>
    </xf>
    <xf numFmtId="176" fontId="16" fillId="0" borderId="34" xfId="57485" applyNumberFormat="1" applyFont="1" applyBorder="1" applyAlignment="1">
      <alignment horizontal="center" vertical="center"/>
    </xf>
    <xf numFmtId="0" fontId="16" fillId="0" borderId="74" xfId="57485" applyFont="1" applyBorder="1" applyAlignment="1">
      <alignment horizontal="left" vertical="center"/>
    </xf>
    <xf numFmtId="0" fontId="16" fillId="0" borderId="72" xfId="57485" applyFont="1" applyBorder="1" applyAlignment="1">
      <alignment horizontal="left" vertical="center"/>
    </xf>
    <xf numFmtId="0" fontId="16" fillId="0" borderId="73" xfId="57485" applyFont="1" applyBorder="1" applyAlignment="1">
      <alignment horizontal="left" vertical="center"/>
    </xf>
    <xf numFmtId="0" fontId="16" fillId="0" borderId="74" xfId="57485" applyFont="1" applyBorder="1" applyAlignment="1">
      <alignment horizontal="center" vertical="center"/>
    </xf>
    <xf numFmtId="0" fontId="16" fillId="0" borderId="72" xfId="57485" applyFont="1" applyBorder="1" applyAlignment="1">
      <alignment horizontal="center" vertical="center"/>
    </xf>
    <xf numFmtId="0" fontId="16" fillId="0" borderId="73" xfId="57485" applyFont="1" applyBorder="1" applyAlignment="1">
      <alignment horizontal="center" vertical="center"/>
    </xf>
    <xf numFmtId="56" fontId="16" fillId="0" borderId="75" xfId="57485" quotePrefix="1" applyNumberFormat="1" applyFont="1" applyBorder="1" applyAlignment="1">
      <alignment horizontal="center" vertical="center"/>
    </xf>
    <xf numFmtId="0" fontId="16" fillId="0" borderId="76" xfId="57485" applyFont="1" applyBorder="1" applyAlignment="1">
      <alignment horizontal="center" vertical="center"/>
    </xf>
    <xf numFmtId="0" fontId="16" fillId="0" borderId="77" xfId="57485" applyFont="1" applyBorder="1" applyAlignment="1">
      <alignment horizontal="center" vertical="center"/>
    </xf>
    <xf numFmtId="56" fontId="16" fillId="0" borderId="75" xfId="57485" applyNumberFormat="1" applyFont="1" applyBorder="1" applyAlignment="1">
      <alignment horizontal="center" vertical="center"/>
    </xf>
    <xf numFmtId="0" fontId="16" fillId="0" borderId="78" xfId="57485" applyFont="1" applyBorder="1" applyAlignment="1">
      <alignment horizontal="center" vertical="center"/>
    </xf>
    <xf numFmtId="0" fontId="79" fillId="41" borderId="16" xfId="57485" applyFont="1" applyFill="1" applyBorder="1" applyAlignment="1">
      <alignment horizontal="center" vertical="center"/>
    </xf>
    <xf numFmtId="0" fontId="79" fillId="41" borderId="13" xfId="57485" applyFont="1" applyFill="1" applyBorder="1" applyAlignment="1">
      <alignment horizontal="center" vertical="center"/>
    </xf>
    <xf numFmtId="0" fontId="79" fillId="41" borderId="14" xfId="57485" applyFont="1" applyFill="1" applyBorder="1" applyAlignment="1">
      <alignment horizontal="center" vertical="center"/>
    </xf>
    <xf numFmtId="0" fontId="79" fillId="41" borderId="22" xfId="57485" applyFont="1" applyFill="1" applyBorder="1" applyAlignment="1">
      <alignment horizontal="center" vertical="center"/>
    </xf>
    <xf numFmtId="0" fontId="79" fillId="41" borderId="20" xfId="57485" applyFont="1" applyFill="1" applyBorder="1" applyAlignment="1">
      <alignment horizontal="center" vertical="center"/>
    </xf>
    <xf numFmtId="0" fontId="79" fillId="41" borderId="17" xfId="57485" applyFont="1" applyFill="1" applyBorder="1" applyAlignment="1">
      <alignment horizontal="center" vertical="center"/>
    </xf>
    <xf numFmtId="0" fontId="78" fillId="0" borderId="22" xfId="57485" applyFont="1" applyBorder="1" applyAlignment="1">
      <alignment horizontal="center" vertical="center"/>
    </xf>
    <xf numFmtId="0" fontId="78" fillId="0" borderId="20" xfId="57485" applyFont="1" applyBorder="1" applyAlignment="1">
      <alignment horizontal="center" vertical="center"/>
    </xf>
    <xf numFmtId="0" fontId="78" fillId="0" borderId="17" xfId="57485" applyFont="1" applyBorder="1" applyAlignment="1">
      <alignment horizontal="center" vertical="center"/>
    </xf>
    <xf numFmtId="14" fontId="79" fillId="41" borderId="22" xfId="57485" applyNumberFormat="1" applyFont="1" applyFill="1" applyBorder="1" applyAlignment="1">
      <alignment horizontal="center" vertical="center"/>
    </xf>
    <xf numFmtId="14" fontId="79" fillId="41" borderId="20" xfId="57485" applyNumberFormat="1" applyFont="1" applyFill="1" applyBorder="1" applyAlignment="1">
      <alignment horizontal="center" vertical="center"/>
    </xf>
    <xf numFmtId="14" fontId="79" fillId="41" borderId="17" xfId="57485" applyNumberFormat="1" applyFont="1" applyFill="1" applyBorder="1" applyAlignment="1">
      <alignment horizontal="center" vertical="center"/>
    </xf>
    <xf numFmtId="14" fontId="78" fillId="0" borderId="22" xfId="57485" applyNumberFormat="1" applyFont="1" applyBorder="1" applyAlignment="1">
      <alignment horizontal="center" vertical="center" shrinkToFit="1"/>
    </xf>
    <xf numFmtId="14" fontId="78" fillId="0" borderId="20" xfId="57485" applyNumberFormat="1" applyFont="1" applyBorder="1" applyAlignment="1">
      <alignment horizontal="center" vertical="center" shrinkToFit="1"/>
    </xf>
    <xf numFmtId="14" fontId="78" fillId="0" borderId="17" xfId="57485" applyNumberFormat="1" applyFont="1" applyBorder="1" applyAlignment="1">
      <alignment horizontal="center" vertical="center" shrinkToFit="1"/>
    </xf>
    <xf numFmtId="185" fontId="78" fillId="0" borderId="22" xfId="57485" quotePrefix="1" applyNumberFormat="1" applyFont="1" applyBorder="1" applyAlignment="1">
      <alignment horizontal="center" vertical="center"/>
    </xf>
    <xf numFmtId="185" fontId="78" fillId="0" borderId="20" xfId="57485" applyNumberFormat="1" applyFont="1" applyBorder="1" applyAlignment="1">
      <alignment horizontal="center" vertical="center"/>
    </xf>
    <xf numFmtId="185" fontId="78" fillId="0" borderId="21" xfId="57485" applyNumberFormat="1" applyFont="1" applyBorder="1" applyAlignment="1">
      <alignment horizontal="center" vertical="center"/>
    </xf>
    <xf numFmtId="0" fontId="84" fillId="40" borderId="4" xfId="57484" applyFont="1" applyFill="1" applyBorder="1" applyAlignment="1" applyProtection="1">
      <alignment horizontal="center" vertical="center"/>
    </xf>
    <xf numFmtId="0" fontId="84" fillId="40" borderId="5" xfId="57484" applyFont="1" applyFill="1" applyBorder="1" applyAlignment="1" applyProtection="1">
      <alignment horizontal="center" vertical="center"/>
    </xf>
    <xf numFmtId="0" fontId="84" fillId="40" borderId="35" xfId="57484" applyFont="1" applyFill="1" applyBorder="1" applyAlignment="1" applyProtection="1">
      <alignment horizontal="center" vertical="center"/>
    </xf>
    <xf numFmtId="0" fontId="84" fillId="40" borderId="6" xfId="57484" applyFont="1" applyFill="1" applyBorder="1" applyAlignment="1" applyProtection="1">
      <alignment horizontal="center" vertical="center"/>
    </xf>
    <xf numFmtId="0" fontId="84" fillId="40" borderId="66" xfId="57484" applyFont="1" applyFill="1" applyBorder="1" applyAlignment="1" applyProtection="1">
      <alignment horizontal="center" vertical="center"/>
    </xf>
    <xf numFmtId="0" fontId="84" fillId="40" borderId="132" xfId="57484" applyFont="1" applyFill="1" applyBorder="1" applyAlignment="1" applyProtection="1">
      <alignment horizontal="center" vertical="center"/>
    </xf>
    <xf numFmtId="0" fontId="85" fillId="0" borderId="67" xfId="57485" applyFont="1" applyBorder="1" applyAlignment="1">
      <alignment horizontal="center" vertical="center" shrinkToFit="1"/>
    </xf>
    <xf numFmtId="0" fontId="85" fillId="0" borderId="5" xfId="57485" applyFont="1" applyBorder="1" applyAlignment="1">
      <alignment horizontal="center" vertical="center" shrinkToFit="1"/>
    </xf>
    <xf numFmtId="0" fontId="85" fillId="0" borderId="35" xfId="57485" applyFont="1" applyBorder="1" applyAlignment="1">
      <alignment horizontal="center" vertical="center" shrinkToFit="1"/>
    </xf>
    <xf numFmtId="0" fontId="85" fillId="0" borderId="130" xfId="57485" applyFont="1" applyBorder="1" applyAlignment="1">
      <alignment horizontal="center" vertical="center" shrinkToFit="1"/>
    </xf>
    <xf numFmtId="0" fontId="85" fillId="0" borderId="66" xfId="57485" applyFont="1" applyBorder="1" applyAlignment="1">
      <alignment horizontal="center" vertical="center" shrinkToFit="1"/>
    </xf>
    <xf numFmtId="0" fontId="85" fillId="0" borderId="132" xfId="57485" applyFont="1" applyBorder="1" applyAlignment="1">
      <alignment horizontal="center" vertical="center" shrinkToFit="1"/>
    </xf>
    <xf numFmtId="0" fontId="79" fillId="41" borderId="15" xfId="57485" applyFont="1" applyFill="1" applyBorder="1" applyAlignment="1">
      <alignment horizontal="center" vertical="center"/>
    </xf>
    <xf numFmtId="0" fontId="78" fillId="0" borderId="16" xfId="57485" applyFont="1" applyBorder="1" applyAlignment="1">
      <alignment horizontal="center" vertical="center" shrinkToFit="1"/>
    </xf>
    <xf numFmtId="0" fontId="78" fillId="0" borderId="13" xfId="57485" applyFont="1" applyBorder="1" applyAlignment="1">
      <alignment horizontal="center" vertical="center" shrinkToFit="1"/>
    </xf>
    <xf numFmtId="0" fontId="78" fillId="0" borderId="15" xfId="57485" applyFont="1" applyBorder="1" applyAlignment="1">
      <alignment horizontal="center" vertical="center" shrinkToFit="1"/>
    </xf>
    <xf numFmtId="14" fontId="78" fillId="0" borderId="16" xfId="57485" applyNumberFormat="1" applyFont="1" applyBorder="1" applyAlignment="1">
      <alignment horizontal="center" vertical="center" shrinkToFit="1"/>
    </xf>
    <xf numFmtId="14" fontId="78" fillId="0" borderId="13" xfId="57485" applyNumberFormat="1" applyFont="1" applyBorder="1" applyAlignment="1">
      <alignment horizontal="center" vertical="center" shrinkToFit="1"/>
    </xf>
    <xf numFmtId="14" fontId="78" fillId="0" borderId="15" xfId="57485" applyNumberFormat="1" applyFont="1" applyBorder="1" applyAlignment="1">
      <alignment horizontal="center" vertical="center" shrinkToFit="1"/>
    </xf>
    <xf numFmtId="0" fontId="24" fillId="0" borderId="5" xfId="8" applyFont="1" applyBorder="1" applyAlignment="1">
      <alignment horizontal="center" vertical="center" wrapText="1"/>
    </xf>
    <xf numFmtId="0" fontId="24" fillId="0" borderId="35" xfId="8" applyFont="1" applyBorder="1" applyAlignment="1">
      <alignment horizontal="center" vertical="center" wrapText="1"/>
    </xf>
    <xf numFmtId="0" fontId="24" fillId="0" borderId="8" xfId="8" applyFont="1" applyBorder="1" applyAlignment="1">
      <alignment horizontal="center" vertical="center" wrapText="1"/>
    </xf>
    <xf numFmtId="0" fontId="24" fillId="0" borderId="0" xfId="8" applyFont="1" applyAlignment="1">
      <alignment horizontal="center" vertical="center" wrapText="1"/>
    </xf>
    <xf numFmtId="0" fontId="24" fillId="0" borderId="34" xfId="8" applyFont="1" applyBorder="1" applyAlignment="1">
      <alignment horizontal="center" vertical="center" wrapText="1"/>
    </xf>
    <xf numFmtId="0" fontId="24" fillId="0" borderId="6" xfId="8" applyFont="1" applyBorder="1" applyAlignment="1">
      <alignment horizontal="center" vertical="center" wrapText="1"/>
    </xf>
    <xf numFmtId="0" fontId="24" fillId="0" borderId="66" xfId="8" applyFont="1" applyBorder="1" applyAlignment="1">
      <alignment horizontal="center" vertical="center" wrapText="1"/>
    </xf>
    <xf numFmtId="0" fontId="24" fillId="0" borderId="132" xfId="8" applyFont="1" applyBorder="1" applyAlignment="1">
      <alignment horizontal="center" vertical="center" wrapText="1"/>
    </xf>
    <xf numFmtId="0" fontId="15" fillId="44" borderId="16" xfId="8" applyFont="1" applyFill="1" applyBorder="1" applyAlignment="1">
      <alignment horizontal="center" vertical="center" wrapText="1"/>
    </xf>
    <xf numFmtId="0" fontId="15" fillId="44" borderId="13" xfId="8" applyFont="1" applyFill="1" applyBorder="1" applyAlignment="1">
      <alignment horizontal="center" vertical="center" wrapText="1"/>
    </xf>
    <xf numFmtId="0" fontId="15" fillId="44" borderId="15" xfId="8" applyFont="1" applyFill="1" applyBorder="1" applyAlignment="1">
      <alignment horizontal="center" vertical="center" wrapText="1"/>
    </xf>
    <xf numFmtId="0" fontId="15" fillId="44" borderId="16" xfId="8" applyFont="1" applyFill="1" applyBorder="1" applyAlignment="1">
      <alignment horizontal="center" wrapText="1"/>
    </xf>
    <xf numFmtId="0" fontId="15" fillId="44" borderId="13" xfId="8" applyFont="1" applyFill="1" applyBorder="1" applyAlignment="1">
      <alignment horizontal="center" wrapText="1"/>
    </xf>
    <xf numFmtId="0" fontId="15" fillId="44" borderId="15" xfId="8" applyFont="1" applyFill="1" applyBorder="1" applyAlignment="1">
      <alignment horizontal="center" wrapText="1"/>
    </xf>
    <xf numFmtId="0" fontId="15" fillId="0" borderId="143" xfId="8" applyFont="1" applyBorder="1" applyAlignment="1">
      <alignment horizontal="center" vertical="center" wrapText="1"/>
    </xf>
    <xf numFmtId="0" fontId="15" fillId="0" borderId="144" xfId="8" applyFont="1" applyBorder="1" applyAlignment="1">
      <alignment horizontal="center" vertical="center" wrapText="1"/>
    </xf>
    <xf numFmtId="0" fontId="15" fillId="44" borderId="114" xfId="8" applyFont="1" applyFill="1" applyBorder="1" applyAlignment="1">
      <alignment horizontal="center" wrapText="1"/>
    </xf>
    <xf numFmtId="0" fontId="15" fillId="44" borderId="151" xfId="8" applyFont="1" applyFill="1" applyBorder="1" applyAlignment="1">
      <alignment horizontal="center" wrapText="1"/>
    </xf>
    <xf numFmtId="0" fontId="15" fillId="44" borderId="115" xfId="8" applyFont="1" applyFill="1" applyBorder="1" applyAlignment="1">
      <alignment horizontal="center" wrapText="1"/>
    </xf>
    <xf numFmtId="0" fontId="16" fillId="0" borderId="13" xfId="8" applyFont="1" applyBorder="1" applyAlignment="1">
      <alignment horizontal="center" wrapText="1"/>
    </xf>
    <xf numFmtId="0" fontId="16" fillId="0" borderId="15" xfId="8" applyFont="1" applyBorder="1" applyAlignment="1">
      <alignment horizontal="center" wrapText="1"/>
    </xf>
    <xf numFmtId="0" fontId="15" fillId="44" borderId="16" xfId="9" applyFont="1" applyFill="1" applyBorder="1" applyAlignment="1">
      <alignment horizontal="center" wrapText="1"/>
    </xf>
    <xf numFmtId="0" fontId="6" fillId="44" borderId="13" xfId="224" applyFill="1" applyBorder="1" applyAlignment="1">
      <alignment horizontal="center" wrapText="1"/>
    </xf>
    <xf numFmtId="0" fontId="6" fillId="44" borderId="15" xfId="224" applyFill="1" applyBorder="1" applyAlignment="1">
      <alignment horizontal="center" wrapText="1"/>
    </xf>
    <xf numFmtId="0" fontId="15" fillId="44" borderId="16" xfId="9" applyFont="1" applyFill="1" applyBorder="1" applyAlignment="1">
      <alignment horizontal="center"/>
    </xf>
    <xf numFmtId="0" fontId="6" fillId="44" borderId="13" xfId="224" applyFill="1" applyBorder="1" applyAlignment="1">
      <alignment horizontal="center"/>
    </xf>
    <xf numFmtId="0" fontId="6" fillId="44" borderId="15" xfId="224" applyFill="1" applyBorder="1" applyAlignment="1">
      <alignment horizontal="center"/>
    </xf>
    <xf numFmtId="0" fontId="6" fillId="44" borderId="14" xfId="224" applyFill="1" applyBorder="1" applyAlignment="1">
      <alignment horizontal="center"/>
    </xf>
    <xf numFmtId="0" fontId="18" fillId="0" borderId="66" xfId="8" applyFont="1" applyBorder="1" applyAlignment="1">
      <alignment horizontal="center" vertical="center" shrinkToFit="1"/>
    </xf>
    <xf numFmtId="0" fontId="18" fillId="0" borderId="132" xfId="8" applyFont="1" applyBorder="1" applyAlignment="1">
      <alignment horizontal="center" vertical="center" shrinkToFit="1"/>
    </xf>
    <xf numFmtId="0" fontId="15" fillId="44" borderId="22" xfId="8" applyFont="1" applyFill="1" applyBorder="1" applyAlignment="1">
      <alignment horizontal="center" wrapText="1"/>
    </xf>
    <xf numFmtId="0" fontId="15" fillId="44" borderId="20" xfId="8" applyFont="1" applyFill="1" applyBorder="1" applyAlignment="1">
      <alignment horizontal="center" wrapText="1"/>
    </xf>
    <xf numFmtId="0" fontId="15" fillId="44" borderId="17" xfId="8" applyFont="1" applyFill="1" applyBorder="1" applyAlignment="1">
      <alignment horizontal="center" wrapText="1"/>
    </xf>
    <xf numFmtId="0" fontId="17" fillId="0" borderId="17" xfId="6" quotePrefix="1" applyFont="1" applyBorder="1" applyAlignment="1">
      <alignment wrapText="1"/>
    </xf>
    <xf numFmtId="183" fontId="13" fillId="31" borderId="114" xfId="224" applyNumberFormat="1" applyFont="1" applyFill="1" applyBorder="1" applyAlignment="1">
      <alignment vertical="center"/>
    </xf>
    <xf numFmtId="183" fontId="13" fillId="31" borderId="151" xfId="224" applyNumberFormat="1" applyFont="1" applyFill="1" applyBorder="1" applyAlignment="1">
      <alignment vertical="center"/>
    </xf>
    <xf numFmtId="183" fontId="13" fillId="31" borderId="115" xfId="224" applyNumberFormat="1" applyFont="1" applyFill="1" applyBorder="1" applyAlignment="1">
      <alignment vertical="center"/>
    </xf>
    <xf numFmtId="0" fontId="17" fillId="52" borderId="106" xfId="224" applyFont="1" applyFill="1" applyBorder="1" applyAlignment="1">
      <alignment horizontal="center" vertical="center" shrinkToFit="1"/>
    </xf>
    <xf numFmtId="0" fontId="17" fillId="52" borderId="107" xfId="224" applyFont="1" applyFill="1" applyBorder="1" applyAlignment="1">
      <alignment horizontal="center" vertical="center" shrinkToFit="1"/>
    </xf>
    <xf numFmtId="0" fontId="17" fillId="52" borderId="108" xfId="224" applyFont="1" applyFill="1" applyBorder="1" applyAlignment="1">
      <alignment horizontal="center" vertical="center" shrinkToFit="1"/>
    </xf>
    <xf numFmtId="14" fontId="19" fillId="31" borderId="0" xfId="224" applyNumberFormat="1" applyFont="1" applyFill="1" applyAlignment="1">
      <alignment horizontal="left" vertical="center"/>
    </xf>
    <xf numFmtId="0" fontId="19" fillId="31" borderId="0" xfId="224" applyFont="1" applyFill="1" applyAlignment="1">
      <alignment horizontal="left" vertical="center"/>
    </xf>
    <xf numFmtId="0" fontId="17" fillId="48" borderId="0" xfId="224" applyFont="1" applyFill="1" applyAlignment="1">
      <alignment vertical="center"/>
    </xf>
    <xf numFmtId="0" fontId="17" fillId="48" borderId="147" xfId="224" applyFont="1" applyFill="1" applyBorder="1" applyAlignment="1">
      <alignment vertical="center"/>
    </xf>
    <xf numFmtId="0" fontId="17" fillId="31" borderId="109" xfId="224" applyFont="1" applyFill="1" applyBorder="1" applyAlignment="1">
      <alignment horizontal="center" vertical="center"/>
    </xf>
    <xf numFmtId="0" fontId="17" fillId="31" borderId="0" xfId="224" applyFont="1" applyFill="1" applyAlignment="1">
      <alignment horizontal="center" vertical="center"/>
    </xf>
    <xf numFmtId="0" fontId="17" fillId="52" borderId="148" xfId="224" applyFont="1" applyFill="1" applyBorder="1" applyAlignment="1">
      <alignment horizontal="center" vertical="center"/>
    </xf>
    <xf numFmtId="0" fontId="17" fillId="52" borderId="149" xfId="224" applyFont="1" applyFill="1" applyBorder="1" applyAlignment="1">
      <alignment horizontal="center" vertical="center"/>
    </xf>
    <xf numFmtId="0" fontId="17" fillId="52" borderId="150" xfId="224" applyFont="1" applyFill="1" applyBorder="1" applyAlignment="1">
      <alignment horizontal="center" vertical="center"/>
    </xf>
    <xf numFmtId="0" fontId="13" fillId="31" borderId="114" xfId="224" quotePrefix="1" applyFont="1" applyFill="1" applyBorder="1" applyAlignment="1">
      <alignment horizontal="center" vertical="center"/>
    </xf>
    <xf numFmtId="0" fontId="13" fillId="31" borderId="151" xfId="224" quotePrefix="1" applyFont="1" applyFill="1" applyBorder="1" applyAlignment="1">
      <alignment horizontal="center" vertical="center"/>
    </xf>
    <xf numFmtId="0" fontId="13" fillId="31" borderId="115" xfId="224" quotePrefix="1" applyFont="1" applyFill="1" applyBorder="1" applyAlignment="1">
      <alignment horizontal="center" vertical="center"/>
    </xf>
    <xf numFmtId="184" fontId="13" fillId="31" borderId="114" xfId="224" quotePrefix="1" applyNumberFormat="1" applyFont="1" applyFill="1" applyBorder="1" applyAlignment="1">
      <alignment horizontal="right" vertical="center"/>
    </xf>
    <xf numFmtId="184" fontId="13" fillId="31" borderId="115" xfId="224" quotePrefix="1" applyNumberFormat="1" applyFont="1" applyFill="1" applyBorder="1" applyAlignment="1">
      <alignment horizontal="right" vertical="center"/>
    </xf>
    <xf numFmtId="0" fontId="13" fillId="31" borderId="114" xfId="224" applyFont="1" applyFill="1" applyBorder="1" applyAlignment="1">
      <alignment horizontal="center" vertical="center"/>
    </xf>
    <xf numFmtId="0" fontId="13" fillId="31" borderId="115" xfId="224" applyFont="1" applyFill="1" applyBorder="1" applyAlignment="1">
      <alignment horizontal="center" vertical="center"/>
    </xf>
    <xf numFmtId="0" fontId="96" fillId="50" borderId="114" xfId="224" applyFont="1" applyFill="1" applyBorder="1" applyAlignment="1">
      <alignment vertical="center" shrinkToFit="1"/>
    </xf>
    <xf numFmtId="0" fontId="0" fillId="0" borderId="115" xfId="0" applyBorder="1" applyAlignment="1">
      <alignment vertical="center" shrinkToFit="1"/>
    </xf>
    <xf numFmtId="0" fontId="96" fillId="50" borderId="114" xfId="224" applyFont="1" applyFill="1" applyBorder="1" applyAlignment="1">
      <alignment horizontal="center" vertical="center" shrinkToFit="1"/>
    </xf>
    <xf numFmtId="0" fontId="96" fillId="50" borderId="115" xfId="224" applyFont="1" applyFill="1" applyBorder="1" applyAlignment="1">
      <alignment horizontal="center" vertical="center" shrinkToFit="1"/>
    </xf>
    <xf numFmtId="0" fontId="0" fillId="0" borderId="151" xfId="0" applyBorder="1" applyAlignment="1">
      <alignment vertical="center" shrinkToFit="1"/>
    </xf>
    <xf numFmtId="183" fontId="13" fillId="31" borderId="114" xfId="224" quotePrefix="1" applyNumberFormat="1" applyFont="1" applyFill="1" applyBorder="1" applyAlignment="1">
      <alignment vertical="center"/>
    </xf>
    <xf numFmtId="0" fontId="16" fillId="31" borderId="16" xfId="8" applyFont="1" applyFill="1" applyBorder="1" applyAlignment="1">
      <alignment horizontal="center" shrinkToFit="1"/>
    </xf>
    <xf numFmtId="0" fontId="6" fillId="31" borderId="13" xfId="224" applyFill="1" applyBorder="1" applyAlignment="1">
      <alignment horizontal="center" shrinkToFit="1"/>
    </xf>
    <xf numFmtId="0" fontId="6" fillId="31" borderId="15" xfId="224" applyFill="1" applyBorder="1" applyAlignment="1">
      <alignment horizontal="center" shrinkToFit="1"/>
    </xf>
    <xf numFmtId="176" fontId="16" fillId="31" borderId="142" xfId="9" applyNumberFormat="1" applyFont="1" applyFill="1" applyBorder="1" applyAlignment="1">
      <alignment horizontal="center" vertical="center" wrapText="1"/>
    </xf>
    <xf numFmtId="0" fontId="6" fillId="31" borderId="143" xfId="224" applyFill="1" applyBorder="1" applyAlignment="1">
      <alignment horizontal="center" vertical="center" wrapText="1"/>
    </xf>
    <xf numFmtId="0" fontId="6" fillId="31" borderId="145" xfId="224" applyFill="1" applyBorder="1" applyAlignment="1">
      <alignment horizontal="center" vertical="center" wrapText="1"/>
    </xf>
    <xf numFmtId="0" fontId="6" fillId="31" borderId="130" xfId="224" applyFill="1" applyBorder="1" applyAlignment="1">
      <alignment horizontal="center" vertical="center" wrapText="1"/>
    </xf>
    <xf numFmtId="0" fontId="6" fillId="31" borderId="66" xfId="224" applyFill="1" applyBorder="1" applyAlignment="1">
      <alignment horizontal="center" vertical="center" wrapText="1"/>
    </xf>
    <xf numFmtId="0" fontId="6" fillId="31" borderId="140" xfId="224" applyFill="1" applyBorder="1" applyAlignment="1">
      <alignment horizontal="center" vertical="center" wrapText="1"/>
    </xf>
    <xf numFmtId="0" fontId="18" fillId="31" borderId="130" xfId="8" applyFont="1" applyFill="1" applyBorder="1" applyAlignment="1">
      <alignment horizontal="center" vertical="center" shrinkToFit="1"/>
    </xf>
    <xf numFmtId="0" fontId="23" fillId="31" borderId="66" xfId="224" applyFont="1" applyFill="1" applyBorder="1" applyAlignment="1">
      <alignment horizontal="center" vertical="center" shrinkToFit="1"/>
    </xf>
    <xf numFmtId="0" fontId="23" fillId="31" borderId="132" xfId="224" applyFont="1" applyFill="1" applyBorder="1" applyAlignment="1">
      <alignment horizontal="center" vertical="center" shrinkToFit="1"/>
    </xf>
    <xf numFmtId="0" fontId="15" fillId="37" borderId="22" xfId="8" applyFont="1" applyFill="1" applyBorder="1" applyAlignment="1">
      <alignment horizontal="center" shrinkToFit="1"/>
    </xf>
    <xf numFmtId="0" fontId="6" fillId="37" borderId="20" xfId="224" applyFill="1" applyBorder="1" applyAlignment="1">
      <alignment horizontal="center" shrinkToFit="1"/>
    </xf>
    <xf numFmtId="0" fontId="6" fillId="37" borderId="17" xfId="224" applyFill="1" applyBorder="1" applyAlignment="1">
      <alignment horizontal="center" shrinkToFit="1"/>
    </xf>
    <xf numFmtId="0" fontId="17" fillId="31" borderId="22" xfId="8" applyFont="1" applyFill="1" applyBorder="1" applyAlignment="1">
      <alignment horizontal="center" wrapText="1"/>
    </xf>
    <xf numFmtId="0" fontId="6" fillId="31" borderId="20" xfId="224" applyFill="1" applyBorder="1" applyAlignment="1">
      <alignment horizontal="center" wrapText="1"/>
    </xf>
    <xf numFmtId="0" fontId="17" fillId="31" borderId="20" xfId="8" quotePrefix="1" applyFont="1" applyFill="1" applyBorder="1" applyAlignment="1">
      <alignment horizontal="left" wrapText="1"/>
    </xf>
    <xf numFmtId="0" fontId="23" fillId="31" borderId="20" xfId="224" applyFont="1" applyFill="1" applyBorder="1" applyAlignment="1">
      <alignment horizontal="left" wrapText="1"/>
    </xf>
    <xf numFmtId="0" fontId="23" fillId="31" borderId="17" xfId="224" applyFont="1" applyFill="1" applyBorder="1" applyAlignment="1">
      <alignment horizontal="left" wrapText="1"/>
    </xf>
    <xf numFmtId="0" fontId="15" fillId="32" borderId="11" xfId="224" applyFont="1" applyFill="1" applyBorder="1" applyAlignment="1">
      <alignment horizontal="center" vertical="center"/>
    </xf>
    <xf numFmtId="0" fontId="15" fillId="32" borderId="13" xfId="224" applyFont="1" applyFill="1" applyBorder="1" applyAlignment="1">
      <alignment horizontal="center" vertical="center"/>
    </xf>
    <xf numFmtId="0" fontId="15" fillId="32" borderId="14" xfId="224" applyFont="1" applyFill="1" applyBorder="1" applyAlignment="1">
      <alignment horizontal="center" vertical="center"/>
    </xf>
    <xf numFmtId="0" fontId="24" fillId="31" borderId="4" xfId="8" applyFont="1" applyFill="1" applyBorder="1" applyAlignment="1">
      <alignment horizontal="center" vertical="center" wrapText="1"/>
    </xf>
    <xf numFmtId="0" fontId="21" fillId="31" borderId="5" xfId="224" applyFont="1" applyFill="1" applyBorder="1" applyAlignment="1">
      <alignment horizontal="center" vertical="center" wrapText="1"/>
    </xf>
    <xf numFmtId="0" fontId="21" fillId="31" borderId="35" xfId="224" applyFont="1" applyFill="1" applyBorder="1" applyAlignment="1">
      <alignment horizontal="center" vertical="center" wrapText="1"/>
    </xf>
    <xf numFmtId="0" fontId="21" fillId="31" borderId="8" xfId="224" applyFont="1" applyFill="1" applyBorder="1" applyAlignment="1">
      <alignment horizontal="center" vertical="center" wrapText="1"/>
    </xf>
    <xf numFmtId="0" fontId="21" fillId="31" borderId="0" xfId="224" applyFont="1" applyFill="1" applyAlignment="1">
      <alignment horizontal="center" vertical="center" wrapText="1"/>
    </xf>
    <xf numFmtId="0" fontId="21" fillId="31" borderId="34" xfId="224" applyFont="1" applyFill="1" applyBorder="1" applyAlignment="1">
      <alignment horizontal="center" vertical="center" wrapText="1"/>
    </xf>
    <xf numFmtId="0" fontId="21" fillId="31" borderId="6" xfId="224" applyFont="1" applyFill="1" applyBorder="1" applyAlignment="1">
      <alignment horizontal="center" vertical="center" wrapText="1"/>
    </xf>
    <xf numFmtId="0" fontId="21" fillId="31" borderId="66" xfId="224" applyFont="1" applyFill="1" applyBorder="1" applyAlignment="1">
      <alignment horizontal="center" vertical="center" wrapText="1"/>
    </xf>
    <xf numFmtId="0" fontId="21" fillId="31" borderId="132" xfId="224" applyFont="1" applyFill="1" applyBorder="1" applyAlignment="1">
      <alignment horizontal="center" vertical="center" wrapText="1"/>
    </xf>
    <xf numFmtId="0" fontId="15" fillId="37" borderId="12" xfId="9" applyFont="1" applyFill="1" applyBorder="1" applyAlignment="1">
      <alignment horizontal="center"/>
    </xf>
    <xf numFmtId="0" fontId="15" fillId="37" borderId="16" xfId="9" applyFont="1" applyFill="1" applyBorder="1" applyAlignment="1">
      <alignment horizontal="center" wrapText="1"/>
    </xf>
    <xf numFmtId="0" fontId="6" fillId="37" borderId="13" xfId="224" applyFill="1" applyBorder="1" applyAlignment="1">
      <alignment horizontal="center" wrapText="1"/>
    </xf>
    <xf numFmtId="0" fontId="6" fillId="37" borderId="15" xfId="224" applyFill="1" applyBorder="1" applyAlignment="1">
      <alignment horizontal="center" wrapText="1"/>
    </xf>
    <xf numFmtId="0" fontId="6" fillId="37" borderId="14" xfId="224" applyFill="1" applyBorder="1" applyAlignment="1">
      <alignment horizontal="center" wrapText="1"/>
    </xf>
    <xf numFmtId="0" fontId="15" fillId="31" borderId="142" xfId="8" applyFont="1" applyFill="1" applyBorder="1" applyAlignment="1">
      <alignment horizontal="center" vertical="center" wrapText="1"/>
    </xf>
    <xf numFmtId="0" fontId="6" fillId="31" borderId="144" xfId="224" applyFill="1" applyBorder="1" applyAlignment="1">
      <alignment horizontal="center" vertical="center" wrapText="1"/>
    </xf>
    <xf numFmtId="0" fontId="15" fillId="37" borderId="114" xfId="8" applyFont="1" applyFill="1" applyBorder="1" applyAlignment="1">
      <alignment horizontal="center" shrinkToFit="1"/>
    </xf>
    <xf numFmtId="0" fontId="6" fillId="37" borderId="151" xfId="224" applyFill="1" applyBorder="1" applyAlignment="1">
      <alignment horizontal="center" shrinkToFit="1"/>
    </xf>
    <xf numFmtId="0" fontId="6" fillId="37" borderId="115" xfId="224" applyFill="1" applyBorder="1" applyAlignment="1">
      <alignment horizontal="center" shrinkToFit="1"/>
    </xf>
    <xf numFmtId="0" fontId="16" fillId="31" borderId="114" xfId="8" applyFont="1" applyFill="1" applyBorder="1" applyAlignment="1">
      <alignment horizontal="center" wrapText="1"/>
    </xf>
    <xf numFmtId="0" fontId="6" fillId="31" borderId="151" xfId="224" applyFill="1" applyBorder="1" applyAlignment="1">
      <alignment horizontal="center" wrapText="1"/>
    </xf>
    <xf numFmtId="0" fontId="6" fillId="31" borderId="115" xfId="224" applyFill="1" applyBorder="1" applyAlignment="1">
      <alignment horizontal="center" wrapText="1"/>
    </xf>
    <xf numFmtId="0" fontId="15" fillId="37" borderId="114" xfId="8" applyFont="1" applyFill="1" applyBorder="1" applyAlignment="1">
      <alignment horizontal="center" wrapText="1"/>
    </xf>
    <xf numFmtId="0" fontId="6" fillId="37" borderId="151" xfId="224" applyFill="1" applyBorder="1" applyAlignment="1">
      <alignment horizontal="center" wrapText="1"/>
    </xf>
    <xf numFmtId="0" fontId="6" fillId="37" borderId="115" xfId="224" applyFill="1" applyBorder="1" applyAlignment="1">
      <alignment horizontal="center" wrapText="1"/>
    </xf>
    <xf numFmtId="0" fontId="16" fillId="31" borderId="114" xfId="224" applyFont="1" applyFill="1" applyBorder="1" applyAlignment="1">
      <alignment horizontal="center" wrapText="1"/>
    </xf>
    <xf numFmtId="0" fontId="16" fillId="31" borderId="151" xfId="224" applyFont="1" applyFill="1" applyBorder="1" applyAlignment="1">
      <alignment horizontal="center" wrapText="1"/>
    </xf>
    <xf numFmtId="0" fontId="16" fillId="31" borderId="115" xfId="224" applyFont="1" applyFill="1" applyBorder="1" applyAlignment="1">
      <alignment horizontal="center" wrapText="1"/>
    </xf>
    <xf numFmtId="14" fontId="16" fillId="31" borderId="3" xfId="9" applyNumberFormat="1" applyFont="1" applyFill="1" applyBorder="1" applyAlignment="1">
      <alignment horizontal="center" vertical="center"/>
    </xf>
    <xf numFmtId="0" fontId="16" fillId="31" borderId="3" xfId="9" applyFont="1" applyFill="1" applyBorder="1" applyAlignment="1">
      <alignment horizontal="center" vertical="center"/>
    </xf>
    <xf numFmtId="0" fontId="16" fillId="31" borderId="29" xfId="9" applyFont="1" applyFill="1" applyBorder="1" applyAlignment="1">
      <alignment horizontal="center" vertical="center"/>
    </xf>
    <xf numFmtId="0" fontId="16" fillId="31" borderId="142" xfId="9" applyFont="1" applyFill="1" applyBorder="1" applyAlignment="1">
      <alignment horizontal="center" vertical="center" wrapText="1"/>
    </xf>
    <xf numFmtId="0" fontId="6" fillId="31" borderId="132" xfId="224" applyFill="1" applyBorder="1" applyAlignment="1">
      <alignment horizontal="center" vertical="center" wrapText="1"/>
    </xf>
    <xf numFmtId="0" fontId="15" fillId="37" borderId="16" xfId="8" applyFont="1" applyFill="1" applyBorder="1" applyAlignment="1">
      <alignment horizontal="center" vertical="center" wrapText="1"/>
    </xf>
    <xf numFmtId="0" fontId="6" fillId="37" borderId="13" xfId="224" applyFill="1" applyBorder="1" applyAlignment="1">
      <alignment horizontal="center" vertical="center" wrapText="1"/>
    </xf>
    <xf numFmtId="0" fontId="6" fillId="37" borderId="15" xfId="224" applyFill="1" applyBorder="1" applyAlignment="1">
      <alignment horizontal="center" vertical="center" wrapText="1"/>
    </xf>
    <xf numFmtId="0" fontId="15" fillId="37" borderId="16" xfId="8" applyFont="1" applyFill="1" applyBorder="1" applyAlignment="1">
      <alignment horizontal="center" shrinkToFit="1"/>
    </xf>
    <xf numFmtId="0" fontId="6" fillId="37" borderId="13" xfId="224" applyFill="1" applyBorder="1" applyAlignment="1">
      <alignment horizontal="center" shrinkToFit="1"/>
    </xf>
    <xf numFmtId="0" fontId="6" fillId="37" borderId="15" xfId="224" applyFill="1" applyBorder="1" applyAlignment="1">
      <alignment horizontal="center" shrinkToFit="1"/>
    </xf>
    <xf numFmtId="0" fontId="16" fillId="31" borderId="16" xfId="8" applyFont="1" applyFill="1" applyBorder="1" applyAlignment="1">
      <alignment horizontal="center" wrapText="1"/>
    </xf>
    <xf numFmtId="0" fontId="6" fillId="31" borderId="13" xfId="224" applyFill="1" applyBorder="1" applyAlignment="1">
      <alignment horizontal="center" wrapText="1"/>
    </xf>
    <xf numFmtId="0" fontId="6" fillId="31" borderId="15" xfId="224" applyFill="1" applyBorder="1" applyAlignment="1">
      <alignment horizontal="center" wrapText="1"/>
    </xf>
    <xf numFmtId="0" fontId="15" fillId="37" borderId="16" xfId="8" applyFont="1" applyFill="1" applyBorder="1" applyAlignment="1">
      <alignment horizontal="center" wrapText="1"/>
    </xf>
    <xf numFmtId="0" fontId="13" fillId="31" borderId="110" xfId="224" applyFont="1" applyFill="1" applyBorder="1" applyAlignment="1">
      <alignment horizontal="center" vertical="center"/>
    </xf>
    <xf numFmtId="0" fontId="13" fillId="31" borderId="111" xfId="224" applyFont="1" applyFill="1" applyBorder="1" applyAlignment="1">
      <alignment horizontal="center" vertical="center"/>
    </xf>
    <xf numFmtId="0" fontId="96" fillId="49" borderId="112" xfId="224" applyFont="1" applyFill="1" applyBorder="1" applyAlignment="1">
      <alignment horizontal="center" vertical="center" shrinkToFit="1"/>
    </xf>
    <xf numFmtId="0" fontId="96" fillId="49" borderId="113" xfId="224" applyFont="1" applyFill="1" applyBorder="1" applyAlignment="1">
      <alignment horizontal="center" vertical="center" shrinkToFit="1"/>
    </xf>
    <xf numFmtId="0" fontId="14" fillId="31" borderId="0" xfId="224" applyFont="1" applyFill="1" applyAlignment="1">
      <alignment vertical="center" wrapText="1"/>
    </xf>
    <xf numFmtId="0" fontId="89" fillId="0" borderId="114" xfId="0" applyFont="1" applyBorder="1" applyAlignment="1">
      <alignment vertical="top" wrapText="1"/>
    </xf>
    <xf numFmtId="0" fontId="19" fillId="0" borderId="151" xfId="0" applyFont="1" applyBorder="1" applyAlignment="1">
      <alignment vertical="top" wrapText="1"/>
    </xf>
    <xf numFmtId="0" fontId="19" fillId="0" borderId="121" xfId="0" applyFont="1" applyBorder="1" applyAlignment="1">
      <alignment vertical="top" wrapText="1"/>
    </xf>
    <xf numFmtId="0" fontId="17" fillId="0" borderId="30" xfId="0" applyFont="1" applyBorder="1" applyAlignment="1">
      <alignment horizontal="right" vertical="center" wrapText="1"/>
    </xf>
    <xf numFmtId="0" fontId="17" fillId="0" borderId="144" xfId="0" applyFont="1" applyBorder="1" applyAlignment="1">
      <alignment horizontal="right" vertical="center" wrapText="1"/>
    </xf>
    <xf numFmtId="0" fontId="17" fillId="0" borderId="19" xfId="0" applyFont="1" applyBorder="1" applyAlignment="1">
      <alignment horizontal="right" vertical="center" wrapText="1"/>
    </xf>
    <xf numFmtId="0" fontId="17" fillId="0" borderId="17" xfId="0" applyFont="1" applyBorder="1" applyAlignment="1">
      <alignment horizontal="right" vertical="center" wrapText="1"/>
    </xf>
    <xf numFmtId="0" fontId="17" fillId="0" borderId="103" xfId="0" applyFont="1" applyBorder="1" applyAlignment="1">
      <alignment horizontal="right" vertical="center" wrapText="1"/>
    </xf>
    <xf numFmtId="0" fontId="17" fillId="0" borderId="104" xfId="0" applyFont="1" applyBorder="1" applyAlignment="1">
      <alignment horizontal="right" vertical="center" wrapText="1"/>
    </xf>
    <xf numFmtId="0" fontId="17" fillId="0" borderId="100" xfId="0" applyFont="1" applyBorder="1" applyAlignment="1">
      <alignment vertical="center" wrapText="1"/>
    </xf>
    <xf numFmtId="0" fontId="0" fillId="0" borderId="101" xfId="0" applyBorder="1" applyAlignment="1">
      <alignment vertical="center" wrapText="1"/>
    </xf>
    <xf numFmtId="0" fontId="0" fillId="0" borderId="102" xfId="0" applyBorder="1" applyAlignment="1">
      <alignment vertical="center" wrapText="1"/>
    </xf>
    <xf numFmtId="0" fontId="89" fillId="0" borderId="19" xfId="0" applyFont="1" applyBorder="1" applyAlignment="1">
      <alignment horizontal="right" vertical="center" wrapText="1"/>
    </xf>
    <xf numFmtId="0" fontId="89" fillId="0" borderId="17" xfId="0" applyFont="1" applyBorder="1" applyAlignment="1">
      <alignment horizontal="right" vertical="center" wrapText="1"/>
    </xf>
    <xf numFmtId="0" fontId="89" fillId="0" borderId="22" xfId="0" applyFont="1" applyBorder="1" applyAlignment="1">
      <alignment horizontal="left" vertical="top" wrapText="1"/>
    </xf>
    <xf numFmtId="0" fontId="89" fillId="0" borderId="20" xfId="0" applyFont="1" applyBorder="1" applyAlignment="1">
      <alignment horizontal="left" vertical="top"/>
    </xf>
    <xf numFmtId="0" fontId="89" fillId="0" borderId="21" xfId="0" applyFont="1" applyBorder="1" applyAlignment="1">
      <alignment horizontal="left" vertical="top"/>
    </xf>
    <xf numFmtId="0" fontId="89" fillId="0" borderId="18" xfId="0" applyFont="1" applyBorder="1" applyAlignment="1">
      <alignment horizontal="right" vertical="center" wrapText="1"/>
    </xf>
    <xf numFmtId="0" fontId="89" fillId="0" borderId="115" xfId="0" applyFont="1" applyBorder="1" applyAlignment="1">
      <alignment horizontal="right" vertical="center" wrapText="1"/>
    </xf>
    <xf numFmtId="0" fontId="89" fillId="0" borderId="114" xfId="0" applyFont="1" applyBorder="1" applyAlignment="1">
      <alignment horizontal="left" vertical="top" wrapText="1"/>
    </xf>
    <xf numFmtId="0" fontId="89" fillId="0" borderId="151" xfId="0" applyFont="1" applyBorder="1" applyAlignment="1">
      <alignment horizontal="left" vertical="top"/>
    </xf>
    <xf numFmtId="0" fontId="89" fillId="0" borderId="121" xfId="0" applyFont="1" applyBorder="1" applyAlignment="1">
      <alignment horizontal="left" vertical="top"/>
    </xf>
    <xf numFmtId="0" fontId="17" fillId="0" borderId="18" xfId="0" applyFont="1" applyBorder="1" applyAlignment="1">
      <alignment horizontal="right" vertical="center" wrapText="1"/>
    </xf>
    <xf numFmtId="0" fontId="17" fillId="0" borderId="115" xfId="0" applyFont="1" applyBorder="1" applyAlignment="1">
      <alignment horizontal="right" vertical="center" wrapText="1"/>
    </xf>
    <xf numFmtId="0" fontId="103" fillId="0" borderId="114" xfId="0" applyFont="1" applyBorder="1" applyAlignment="1">
      <alignment vertical="center"/>
    </xf>
    <xf numFmtId="0" fontId="103" fillId="0" borderId="115" xfId="0" applyFont="1" applyBorder="1" applyAlignment="1">
      <alignment vertical="center"/>
    </xf>
    <xf numFmtId="184" fontId="13" fillId="0" borderId="141" xfId="57493" applyNumberFormat="1" applyFont="1" applyBorder="1" applyAlignment="1">
      <alignment horizontal="right" vertical="center"/>
    </xf>
    <xf numFmtId="184" fontId="13" fillId="0" borderId="23" xfId="57493" applyNumberFormat="1" applyFont="1" applyBorder="1" applyAlignment="1">
      <alignment horizontal="right" vertical="center"/>
    </xf>
    <xf numFmtId="0" fontId="13" fillId="0" borderId="23" xfId="57493" applyFont="1" applyBorder="1">
      <alignment vertical="center"/>
    </xf>
    <xf numFmtId="184" fontId="13" fillId="0" borderId="92" xfId="57492" applyNumberFormat="1" applyFont="1" applyBorder="1" applyAlignment="1">
      <alignment horizontal="right" vertical="center"/>
    </xf>
    <xf numFmtId="184" fontId="13" fillId="0" borderId="3" xfId="57492" applyNumberFormat="1" applyFont="1" applyBorder="1" applyAlignment="1">
      <alignment horizontal="right" vertical="center"/>
    </xf>
    <xf numFmtId="0" fontId="13" fillId="0" borderId="3" xfId="57493" applyFont="1" applyBorder="1">
      <alignment vertical="center"/>
    </xf>
    <xf numFmtId="184" fontId="13" fillId="0" borderId="8" xfId="57493" applyNumberFormat="1" applyFont="1" applyBorder="1" applyAlignment="1">
      <alignment horizontal="right" vertical="center"/>
    </xf>
    <xf numFmtId="184" fontId="13" fillId="0" borderId="34" xfId="57493" applyNumberFormat="1" applyFont="1" applyBorder="1" applyAlignment="1">
      <alignment horizontal="right" vertical="center"/>
    </xf>
    <xf numFmtId="0" fontId="13" fillId="0" borderId="33" xfId="57493" applyFont="1" applyBorder="1">
      <alignment vertical="center"/>
    </xf>
    <xf numFmtId="0" fontId="13" fillId="0" borderId="34" xfId="57493" applyFont="1" applyBorder="1">
      <alignment vertical="center"/>
    </xf>
    <xf numFmtId="184" fontId="13" fillId="0" borderId="84" xfId="57492" applyNumberFormat="1" applyFont="1" applyBorder="1" applyAlignment="1">
      <alignment horizontal="right" vertical="center"/>
    </xf>
    <xf numFmtId="184" fontId="13" fillId="0" borderId="31" xfId="57492" applyNumberFormat="1" applyFont="1" applyBorder="1" applyAlignment="1">
      <alignment horizontal="right" vertical="center"/>
    </xf>
    <xf numFmtId="0" fontId="13" fillId="0" borderId="32" xfId="57493" applyFont="1" applyBorder="1">
      <alignment vertical="center"/>
    </xf>
    <xf numFmtId="0" fontId="13" fillId="0" borderId="31" xfId="57493" applyFont="1" applyBorder="1">
      <alignment vertical="center"/>
    </xf>
    <xf numFmtId="0" fontId="103" fillId="40" borderId="139" xfId="57492" applyFont="1" applyFill="1" applyBorder="1">
      <alignment vertical="center"/>
    </xf>
    <xf numFmtId="0" fontId="104" fillId="0" borderId="16" xfId="57492" applyFont="1" applyBorder="1">
      <alignment vertical="center"/>
    </xf>
    <xf numFmtId="0" fontId="103" fillId="40" borderId="12" xfId="57492" applyFont="1" applyFill="1" applyBorder="1">
      <alignment vertical="center"/>
    </xf>
    <xf numFmtId="0" fontId="104" fillId="0" borderId="12" xfId="57492" applyFont="1" applyBorder="1">
      <alignment vertical="center"/>
    </xf>
    <xf numFmtId="184" fontId="13" fillId="0" borderId="92" xfId="57493" applyNumberFormat="1" applyFont="1" applyBorder="1" applyAlignment="1">
      <alignment horizontal="right" vertical="center"/>
    </xf>
    <xf numFmtId="184" fontId="13" fillId="0" borderId="3" xfId="57493" applyNumberFormat="1" applyFont="1" applyBorder="1" applyAlignment="1">
      <alignment horizontal="right" vertical="center"/>
    </xf>
    <xf numFmtId="184" fontId="13" fillId="0" borderId="18" xfId="57492" applyNumberFormat="1" applyFont="1" applyBorder="1" applyAlignment="1">
      <alignment horizontal="right" vertical="center"/>
    </xf>
    <xf numFmtId="184" fontId="13" fillId="0" borderId="115" xfId="57492" applyNumberFormat="1" applyFont="1" applyBorder="1" applyAlignment="1">
      <alignment horizontal="right" vertical="center"/>
    </xf>
    <xf numFmtId="0" fontId="13" fillId="0" borderId="114" xfId="57493" applyFont="1" applyBorder="1">
      <alignment vertical="center"/>
    </xf>
    <xf numFmtId="0" fontId="13" fillId="0" borderId="115" xfId="57493" applyFont="1" applyBorder="1">
      <alignment vertical="center"/>
    </xf>
    <xf numFmtId="184" fontId="114" fillId="0" borderId="92" xfId="57493" applyNumberFormat="1" applyFont="1" applyBorder="1" applyAlignment="1">
      <alignment horizontal="right" vertical="center"/>
    </xf>
    <xf numFmtId="184" fontId="114" fillId="0" borderId="3" xfId="57493" applyNumberFormat="1" applyFont="1" applyBorder="1" applyAlignment="1">
      <alignment horizontal="right" vertical="center"/>
    </xf>
    <xf numFmtId="0" fontId="114" fillId="0" borderId="114" xfId="57493" applyFont="1" applyBorder="1">
      <alignment vertical="center"/>
    </xf>
    <xf numFmtId="0" fontId="114" fillId="0" borderId="115" xfId="57493" applyFont="1" applyBorder="1">
      <alignment vertical="center"/>
    </xf>
    <xf numFmtId="184" fontId="13" fillId="0" borderId="146" xfId="57492" applyNumberFormat="1" applyFont="1" applyBorder="1" applyAlignment="1">
      <alignment horizontal="right" vertical="center"/>
    </xf>
    <xf numFmtId="184" fontId="13" fillId="0" borderId="29" xfId="57492" applyNumberFormat="1" applyFont="1" applyBorder="1" applyAlignment="1">
      <alignment horizontal="right" vertical="center"/>
    </xf>
    <xf numFmtId="0" fontId="13" fillId="0" borderId="22" xfId="57493" applyFont="1" applyBorder="1">
      <alignment vertical="center"/>
    </xf>
    <xf numFmtId="0" fontId="13" fillId="0" borderId="17" xfId="57493" applyFont="1" applyBorder="1">
      <alignment vertical="center"/>
    </xf>
    <xf numFmtId="0" fontId="15" fillId="45" borderId="16" xfId="8" applyFont="1" applyFill="1" applyBorder="1" applyAlignment="1">
      <alignment horizontal="center" wrapText="1"/>
    </xf>
    <xf numFmtId="0" fontId="15" fillId="45" borderId="13" xfId="8" applyFont="1" applyFill="1" applyBorder="1" applyAlignment="1">
      <alignment horizontal="center" wrapText="1"/>
    </xf>
    <xf numFmtId="0" fontId="15" fillId="45" borderId="15" xfId="8" applyFont="1" applyFill="1" applyBorder="1" applyAlignment="1">
      <alignment horizontal="center" wrapText="1"/>
    </xf>
    <xf numFmtId="0" fontId="15" fillId="45" borderId="16" xfId="9" applyFont="1" applyFill="1" applyBorder="1" applyAlignment="1">
      <alignment horizontal="center" wrapText="1"/>
    </xf>
    <xf numFmtId="0" fontId="6" fillId="45" borderId="13" xfId="224" applyFill="1" applyBorder="1" applyAlignment="1">
      <alignment horizontal="center" wrapText="1"/>
    </xf>
    <xf numFmtId="0" fontId="6" fillId="45" borderId="15" xfId="224" applyFill="1" applyBorder="1" applyAlignment="1">
      <alignment horizontal="center" wrapText="1"/>
    </xf>
    <xf numFmtId="0" fontId="15" fillId="45" borderId="16" xfId="9" applyFont="1" applyFill="1" applyBorder="1" applyAlignment="1">
      <alignment horizontal="center"/>
    </xf>
    <xf numFmtId="0" fontId="6" fillId="45" borderId="13" xfId="224" applyFill="1" applyBorder="1" applyAlignment="1">
      <alignment horizontal="center"/>
    </xf>
    <xf numFmtId="0" fontId="6" fillId="45" borderId="15" xfId="224" applyFill="1" applyBorder="1" applyAlignment="1">
      <alignment horizontal="center"/>
    </xf>
    <xf numFmtId="0" fontId="6" fillId="45" borderId="14" xfId="224" applyFill="1" applyBorder="1" applyAlignment="1">
      <alignment horizontal="center"/>
    </xf>
    <xf numFmtId="0" fontId="15" fillId="45" borderId="114" xfId="8" applyFont="1" applyFill="1" applyBorder="1" applyAlignment="1">
      <alignment horizontal="center" wrapText="1"/>
    </xf>
    <xf numFmtId="0" fontId="15" fillId="45" borderId="151" xfId="8" applyFont="1" applyFill="1" applyBorder="1" applyAlignment="1">
      <alignment horizontal="center" wrapText="1"/>
    </xf>
    <xf numFmtId="0" fontId="15" fillId="45" borderId="115" xfId="8" applyFont="1" applyFill="1" applyBorder="1" applyAlignment="1">
      <alignment horizontal="center" wrapText="1"/>
    </xf>
    <xf numFmtId="0" fontId="15" fillId="45" borderId="16" xfId="8" applyFont="1" applyFill="1" applyBorder="1" applyAlignment="1">
      <alignment horizontal="center" vertical="center" wrapText="1"/>
    </xf>
    <xf numFmtId="0" fontId="15" fillId="45" borderId="13" xfId="8" applyFont="1" applyFill="1" applyBorder="1" applyAlignment="1">
      <alignment horizontal="center" vertical="center" wrapText="1"/>
    </xf>
    <xf numFmtId="0" fontId="15" fillId="45" borderId="15" xfId="8" applyFont="1" applyFill="1" applyBorder="1" applyAlignment="1">
      <alignment horizontal="center" vertical="center" wrapText="1"/>
    </xf>
    <xf numFmtId="0" fontId="15" fillId="45" borderId="22" xfId="8" applyFont="1" applyFill="1" applyBorder="1" applyAlignment="1">
      <alignment horizontal="center" wrapText="1"/>
    </xf>
    <xf numFmtId="0" fontId="15" fillId="45" borderId="20" xfId="8" applyFont="1" applyFill="1" applyBorder="1" applyAlignment="1">
      <alignment horizontal="center" wrapText="1"/>
    </xf>
    <xf numFmtId="0" fontId="15" fillId="45" borderId="17" xfId="8" applyFont="1" applyFill="1" applyBorder="1" applyAlignment="1">
      <alignment horizontal="center" wrapText="1"/>
    </xf>
    <xf numFmtId="0" fontId="22" fillId="0" borderId="166" xfId="0" applyFont="1" applyBorder="1" applyAlignment="1">
      <alignment vertical="center"/>
    </xf>
    <xf numFmtId="0" fontId="22" fillId="0" borderId="167" xfId="0" applyFont="1" applyBorder="1" applyAlignment="1">
      <alignment vertical="center"/>
    </xf>
    <xf numFmtId="0" fontId="17" fillId="0" borderId="166" xfId="0" applyFont="1" applyBorder="1" applyAlignment="1">
      <alignment vertical="center"/>
    </xf>
    <xf numFmtId="49" fontId="109" fillId="0" borderId="0" xfId="57490" applyNumberFormat="1" applyFont="1">
      <alignment vertical="center"/>
    </xf>
  </cellXfs>
  <cellStyles count="57494">
    <cellStyle name="0301" xfId="1" xr:uid="{00000000-0005-0000-0000-000000000000}"/>
    <cellStyle name="0_x0014_標準_F_02?P_Dd080301" xfId="2"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10" xfId="57492" xr:uid="{52CDE9FA-6497-4954-807F-9BED9B90CC02}"/>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7" xfId="57489" xr:uid="{722BC6EC-9EE8-4A08-9928-07A857FAB8C4}"/>
    <cellStyle name="標準 23" xfId="328" xr:uid="{00000000-0005-0000-0000-0000CC580000}"/>
    <cellStyle name="標準 23 2" xfId="9512" xr:uid="{00000000-0005-0000-0000-0000CD580000}"/>
    <cellStyle name="標準 23 3" xfId="9511" xr:uid="{00000000-0005-0000-0000-0000CE580000}"/>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78C078AD-8635-45B4-8EA4-55E746A05F38}"/>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10" xfId="57491" xr:uid="{47B694C5-D410-47E3-9BEB-4270D284012C}"/>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1 2" xfId="57493" xr:uid="{B11456B2-9501-4F1A-A8B6-6CDD13C2883A}"/>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0"/>
  <tableStyles count="0" defaultTableStyle="TableStyleMedium9" defaultPivotStyle="PivotStyleLight16"/>
  <colors>
    <mruColors>
      <color rgb="FF0000FF"/>
      <color rgb="FFFFFFCC"/>
      <color rgb="FFFF6600"/>
      <color rgb="FF339966"/>
      <color rgb="FF0033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8.png"/><Relationship Id="rId2" Type="http://schemas.openxmlformats.org/officeDocument/2006/relationships/image" Target="../media/image1.png"/><Relationship Id="rId1" Type="http://schemas.openxmlformats.org/officeDocument/2006/relationships/image" Target="../media/image2.png"/><Relationship Id="rId6" Type="http://schemas.openxmlformats.org/officeDocument/2006/relationships/image" Target="../media/image5.png"/><Relationship Id="rId5" Type="http://schemas.openxmlformats.org/officeDocument/2006/relationships/image" Target="../media/image7.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47" name="図 46">
          <a:extLst>
            <a:ext uri="{FF2B5EF4-FFF2-40B4-BE49-F238E27FC236}">
              <a16:creationId xmlns:a16="http://schemas.microsoft.com/office/drawing/2014/main" id="{0CDC8E4D-A77F-4F20-A887-D9488AEA7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192" y="257907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50" name="図 49">
          <a:extLst>
            <a:ext uri="{FF2B5EF4-FFF2-40B4-BE49-F238E27FC236}">
              <a16:creationId xmlns:a16="http://schemas.microsoft.com/office/drawing/2014/main" id="{C5E676CD-54CD-4655-8C68-5D1A719716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07981" y="411773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12</xdr:col>
      <xdr:colOff>66675</xdr:colOff>
      <xdr:row>7</xdr:row>
      <xdr:rowOff>133351</xdr:rowOff>
    </xdr:to>
    <xdr:sp macro="" textlink="">
      <xdr:nvSpPr>
        <xdr:cNvPr id="98" name="フローチャート: 代替処理 97">
          <a:extLst>
            <a:ext uri="{FF2B5EF4-FFF2-40B4-BE49-F238E27FC236}">
              <a16:creationId xmlns:a16="http://schemas.microsoft.com/office/drawing/2014/main" id="{80F71168-67A3-4214-A658-E79AA2C90F19}"/>
            </a:ext>
          </a:extLst>
        </xdr:cNvPr>
        <xdr:cNvSpPr/>
      </xdr:nvSpPr>
      <xdr:spPr bwMode="auto">
        <a:xfrm>
          <a:off x="1333500" y="1171576"/>
          <a:ext cx="695325" cy="15240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13</xdr:col>
      <xdr:colOff>0</xdr:colOff>
      <xdr:row>15</xdr:row>
      <xdr:rowOff>0</xdr:rowOff>
    </xdr:from>
    <xdr:ext cx="152400" cy="152400"/>
    <xdr:pic>
      <xdr:nvPicPr>
        <xdr:cNvPr id="88" name="図 87">
          <a:extLst>
            <a:ext uri="{FF2B5EF4-FFF2-40B4-BE49-F238E27FC236}">
              <a16:creationId xmlns:a16="http://schemas.microsoft.com/office/drawing/2014/main" id="{0EAEFA0C-7B9A-4D06-BCAA-140CAD00E94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0" y="5000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23</xdr:col>
      <xdr:colOff>38100</xdr:colOff>
      <xdr:row>14</xdr:row>
      <xdr:rowOff>123826</xdr:rowOff>
    </xdr:from>
    <xdr:to>
      <xdr:col>30</xdr:col>
      <xdr:colOff>6928</xdr:colOff>
      <xdr:row>17</xdr:row>
      <xdr:rowOff>123825</xdr:rowOff>
    </xdr:to>
    <xdr:pic>
      <xdr:nvPicPr>
        <xdr:cNvPr id="89" name="図 88">
          <a:extLst>
            <a:ext uri="{FF2B5EF4-FFF2-40B4-BE49-F238E27FC236}">
              <a16:creationId xmlns:a16="http://schemas.microsoft.com/office/drawing/2014/main" id="{9C33F30F-4AC0-4EE0-A7DA-63487C6D1C24}"/>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b="64178"/>
        <a:stretch/>
      </xdr:blipFill>
      <xdr:spPr bwMode="auto">
        <a:xfrm>
          <a:off x="3781425" y="2381251"/>
          <a:ext cx="1102303" cy="457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76</xdr:col>
      <xdr:colOff>67408</xdr:colOff>
      <xdr:row>20</xdr:row>
      <xdr:rowOff>19050</xdr:rowOff>
    </xdr:from>
    <xdr:to>
      <xdr:col>79</xdr:col>
      <xdr:colOff>1465</xdr:colOff>
      <xdr:row>49</xdr:row>
      <xdr:rowOff>123825</xdr:rowOff>
    </xdr:to>
    <xdr:sp macro="" textlink="">
      <xdr:nvSpPr>
        <xdr:cNvPr id="4" name="右中かっこ 3">
          <a:extLst>
            <a:ext uri="{FF2B5EF4-FFF2-40B4-BE49-F238E27FC236}">
              <a16:creationId xmlns:a16="http://schemas.microsoft.com/office/drawing/2014/main" id="{7F8CFCA1-F51A-45AC-984D-BF9F30D428CD}"/>
            </a:ext>
          </a:extLst>
        </xdr:cNvPr>
        <xdr:cNvSpPr/>
      </xdr:nvSpPr>
      <xdr:spPr bwMode="auto">
        <a:xfrm>
          <a:off x="12354658" y="3648075"/>
          <a:ext cx="448407" cy="467677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38833</xdr:colOff>
      <xdr:row>49</xdr:row>
      <xdr:rowOff>117232</xdr:rowOff>
    </xdr:from>
    <xdr:to>
      <xdr:col>91</xdr:col>
      <xdr:colOff>144340</xdr:colOff>
      <xdr:row>64</xdr:row>
      <xdr:rowOff>114300</xdr:rowOff>
    </xdr:to>
    <xdr:sp macro="" textlink="">
      <xdr:nvSpPr>
        <xdr:cNvPr id="200" name="右中かっこ 199">
          <a:extLst>
            <a:ext uri="{FF2B5EF4-FFF2-40B4-BE49-F238E27FC236}">
              <a16:creationId xmlns:a16="http://schemas.microsoft.com/office/drawing/2014/main" id="{75E5DF5A-A9D3-4B98-94A1-4CA1A8B246AB}"/>
            </a:ext>
          </a:extLst>
        </xdr:cNvPr>
        <xdr:cNvSpPr/>
      </xdr:nvSpPr>
      <xdr:spPr bwMode="auto">
        <a:xfrm>
          <a:off x="14726383" y="7708657"/>
          <a:ext cx="448407" cy="2283068"/>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79</xdr:col>
      <xdr:colOff>71157</xdr:colOff>
      <xdr:row>26</xdr:row>
      <xdr:rowOff>89647</xdr:rowOff>
    </xdr:from>
    <xdr:ext cx="648000" cy="190565"/>
    <xdr:sp macro="" textlink="">
      <xdr:nvSpPr>
        <xdr:cNvPr id="201" name="正方形/長方形 200">
          <a:extLst>
            <a:ext uri="{FF2B5EF4-FFF2-40B4-BE49-F238E27FC236}">
              <a16:creationId xmlns:a16="http://schemas.microsoft.com/office/drawing/2014/main" id="{27A92346-85C9-4D40-B56F-B87442BFEF6A}"/>
            </a:ext>
          </a:extLst>
        </xdr:cNvPr>
        <xdr:cNvSpPr/>
      </xdr:nvSpPr>
      <xdr:spPr bwMode="auto">
        <a:xfrm>
          <a:off x="12677775" y="4280647"/>
          <a:ext cx="648000"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83</xdr:col>
      <xdr:colOff>104775</xdr:colOff>
      <xdr:row>51</xdr:row>
      <xdr:rowOff>141408</xdr:rowOff>
    </xdr:from>
    <xdr:ext cx="1736482" cy="381130"/>
    <xdr:sp macro="" textlink="">
      <xdr:nvSpPr>
        <xdr:cNvPr id="203" name="正方形/長方形 202">
          <a:extLst>
            <a:ext uri="{FF2B5EF4-FFF2-40B4-BE49-F238E27FC236}">
              <a16:creationId xmlns:a16="http://schemas.microsoft.com/office/drawing/2014/main" id="{DC68E245-9BAD-404E-9E51-96ECD8EA338F}"/>
            </a:ext>
          </a:extLst>
        </xdr:cNvPr>
        <xdr:cNvSpPr/>
      </xdr:nvSpPr>
      <xdr:spPr bwMode="auto">
        <a:xfrm>
          <a:off x="12906375" y="8647233"/>
          <a:ext cx="1736482" cy="38113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twoCellAnchor editAs="oneCell">
    <xdr:from>
      <xdr:col>2</xdr:col>
      <xdr:colOff>0</xdr:colOff>
      <xdr:row>85</xdr:row>
      <xdr:rowOff>0</xdr:rowOff>
    </xdr:from>
    <xdr:to>
      <xdr:col>26</xdr:col>
      <xdr:colOff>112238</xdr:colOff>
      <xdr:row>122</xdr:row>
      <xdr:rowOff>74336</xdr:rowOff>
    </xdr:to>
    <xdr:pic>
      <xdr:nvPicPr>
        <xdr:cNvPr id="70" name="図 69">
          <a:extLst>
            <a:ext uri="{FF2B5EF4-FFF2-40B4-BE49-F238E27FC236}">
              <a16:creationId xmlns:a16="http://schemas.microsoft.com/office/drawing/2014/main" id="{8F68C5D2-320A-4BC6-8093-4DD17ECFA697}"/>
            </a:ext>
          </a:extLst>
        </xdr:cNvPr>
        <xdr:cNvPicPr>
          <a:picLocks noChangeAspect="1"/>
        </xdr:cNvPicPr>
      </xdr:nvPicPr>
      <xdr:blipFill rotWithShape="1">
        <a:blip xmlns:r="http://schemas.openxmlformats.org/officeDocument/2006/relationships" r:embed="rId5"/>
        <a:srcRect l="8925" t="11575" r="4789" b="5297"/>
        <a:stretch/>
      </xdr:blipFill>
      <xdr:spPr>
        <a:xfrm>
          <a:off x="331304" y="11463130"/>
          <a:ext cx="4104456" cy="5590553"/>
        </a:xfrm>
        <a:prstGeom prst="rect">
          <a:avLst/>
        </a:prstGeom>
        <a:ln>
          <a:solidFill>
            <a:schemeClr val="tx1">
              <a:lumMod val="50000"/>
              <a:lumOff val="50000"/>
            </a:schemeClr>
          </a:solidFill>
        </a:ln>
      </xdr:spPr>
    </xdr:pic>
    <xdr:clientData/>
  </xdr:twoCellAnchor>
  <xdr:twoCellAnchor editAs="oneCell">
    <xdr:from>
      <xdr:col>2</xdr:col>
      <xdr:colOff>152400</xdr:colOff>
      <xdr:row>86</xdr:row>
      <xdr:rowOff>3313</xdr:rowOff>
    </xdr:from>
    <xdr:to>
      <xdr:col>27</xdr:col>
      <xdr:colOff>98986</xdr:colOff>
      <xdr:row>123</xdr:row>
      <xdr:rowOff>77649</xdr:rowOff>
    </xdr:to>
    <xdr:pic>
      <xdr:nvPicPr>
        <xdr:cNvPr id="71" name="図 70">
          <a:extLst>
            <a:ext uri="{FF2B5EF4-FFF2-40B4-BE49-F238E27FC236}">
              <a16:creationId xmlns:a16="http://schemas.microsoft.com/office/drawing/2014/main" id="{F638F911-AE05-41FB-8E43-C9A7635DD220}"/>
            </a:ext>
          </a:extLst>
        </xdr:cNvPr>
        <xdr:cNvPicPr>
          <a:picLocks noChangeAspect="1"/>
        </xdr:cNvPicPr>
      </xdr:nvPicPr>
      <xdr:blipFill rotWithShape="1">
        <a:blip xmlns:r="http://schemas.openxmlformats.org/officeDocument/2006/relationships" r:embed="rId5"/>
        <a:srcRect l="8925" t="11575" r="4789" b="5297"/>
        <a:stretch/>
      </xdr:blipFill>
      <xdr:spPr>
        <a:xfrm>
          <a:off x="483704" y="11615530"/>
          <a:ext cx="4104456" cy="5590553"/>
        </a:xfrm>
        <a:prstGeom prst="rect">
          <a:avLst/>
        </a:prstGeom>
        <a:ln>
          <a:solidFill>
            <a:schemeClr val="tx1">
              <a:lumMod val="50000"/>
              <a:lumOff val="50000"/>
            </a:schemeClr>
          </a:solidFill>
        </a:ln>
      </xdr:spPr>
    </xdr:pic>
    <xdr:clientData/>
  </xdr:twoCellAnchor>
  <xdr:twoCellAnchor editAs="oneCell">
    <xdr:from>
      <xdr:col>3</xdr:col>
      <xdr:colOff>122582</xdr:colOff>
      <xdr:row>87</xdr:row>
      <xdr:rowOff>6626</xdr:rowOff>
    </xdr:from>
    <xdr:to>
      <xdr:col>28</xdr:col>
      <xdr:colOff>85734</xdr:colOff>
      <xdr:row>124</xdr:row>
      <xdr:rowOff>80963</xdr:rowOff>
    </xdr:to>
    <xdr:pic>
      <xdr:nvPicPr>
        <xdr:cNvPr id="72" name="図 71">
          <a:extLst>
            <a:ext uri="{FF2B5EF4-FFF2-40B4-BE49-F238E27FC236}">
              <a16:creationId xmlns:a16="http://schemas.microsoft.com/office/drawing/2014/main" id="{6FCE0E7B-B7B9-4DB6-A45D-DA6C5C1F50DD}"/>
            </a:ext>
          </a:extLst>
        </xdr:cNvPr>
        <xdr:cNvPicPr>
          <a:picLocks noChangeAspect="1"/>
        </xdr:cNvPicPr>
      </xdr:nvPicPr>
      <xdr:blipFill rotWithShape="1">
        <a:blip xmlns:r="http://schemas.openxmlformats.org/officeDocument/2006/relationships" r:embed="rId5"/>
        <a:srcRect l="8925" t="11575" r="4789" b="5297"/>
        <a:stretch/>
      </xdr:blipFill>
      <xdr:spPr>
        <a:xfrm>
          <a:off x="636104" y="11767930"/>
          <a:ext cx="4104456" cy="5590553"/>
        </a:xfrm>
        <a:prstGeom prst="rect">
          <a:avLst/>
        </a:prstGeom>
        <a:ln>
          <a:solidFill>
            <a:schemeClr val="tx1">
              <a:lumMod val="50000"/>
              <a:lumOff val="50000"/>
            </a:schemeClr>
          </a:solidFill>
        </a:ln>
      </xdr:spPr>
    </xdr:pic>
    <xdr:clientData/>
  </xdr:twoCellAnchor>
  <xdr:twoCellAnchor editAs="oneCell">
    <xdr:from>
      <xdr:col>4</xdr:col>
      <xdr:colOff>109330</xdr:colOff>
      <xdr:row>88</xdr:row>
      <xdr:rowOff>9939</xdr:rowOff>
    </xdr:from>
    <xdr:to>
      <xdr:col>29</xdr:col>
      <xdr:colOff>72482</xdr:colOff>
      <xdr:row>125</xdr:row>
      <xdr:rowOff>84275</xdr:rowOff>
    </xdr:to>
    <xdr:pic>
      <xdr:nvPicPr>
        <xdr:cNvPr id="73" name="図 72">
          <a:extLst>
            <a:ext uri="{FF2B5EF4-FFF2-40B4-BE49-F238E27FC236}">
              <a16:creationId xmlns:a16="http://schemas.microsoft.com/office/drawing/2014/main" id="{58964DD2-6BFC-4990-BAD4-615C60666F20}"/>
            </a:ext>
          </a:extLst>
        </xdr:cNvPr>
        <xdr:cNvPicPr>
          <a:picLocks noChangeAspect="1"/>
        </xdr:cNvPicPr>
      </xdr:nvPicPr>
      <xdr:blipFill rotWithShape="1">
        <a:blip xmlns:r="http://schemas.openxmlformats.org/officeDocument/2006/relationships" r:embed="rId5"/>
        <a:srcRect l="8925" t="11575" r="4789" b="5297"/>
        <a:stretch/>
      </xdr:blipFill>
      <xdr:spPr>
        <a:xfrm>
          <a:off x="788504" y="11920330"/>
          <a:ext cx="4104456" cy="5590553"/>
        </a:xfrm>
        <a:prstGeom prst="rect">
          <a:avLst/>
        </a:prstGeom>
        <a:ln>
          <a:solidFill>
            <a:schemeClr val="tx1">
              <a:lumMod val="50000"/>
              <a:lumOff val="50000"/>
            </a:schemeClr>
          </a:solidFill>
        </a:ln>
      </xdr:spPr>
    </xdr:pic>
    <xdr:clientData/>
  </xdr:twoCellAnchor>
  <xdr:twoCellAnchor editAs="oneCell">
    <xdr:from>
      <xdr:col>5</xdr:col>
      <xdr:colOff>96078</xdr:colOff>
      <xdr:row>89</xdr:row>
      <xdr:rowOff>13252</xdr:rowOff>
    </xdr:from>
    <xdr:to>
      <xdr:col>30</xdr:col>
      <xdr:colOff>59230</xdr:colOff>
      <xdr:row>126</xdr:row>
      <xdr:rowOff>87588</xdr:rowOff>
    </xdr:to>
    <xdr:pic>
      <xdr:nvPicPr>
        <xdr:cNvPr id="74" name="図 73">
          <a:extLst>
            <a:ext uri="{FF2B5EF4-FFF2-40B4-BE49-F238E27FC236}">
              <a16:creationId xmlns:a16="http://schemas.microsoft.com/office/drawing/2014/main" id="{F3431B28-96F2-433A-A8EC-16D137C66BF5}"/>
            </a:ext>
          </a:extLst>
        </xdr:cNvPr>
        <xdr:cNvPicPr>
          <a:picLocks noChangeAspect="1"/>
        </xdr:cNvPicPr>
      </xdr:nvPicPr>
      <xdr:blipFill rotWithShape="1">
        <a:blip xmlns:r="http://schemas.openxmlformats.org/officeDocument/2006/relationships" r:embed="rId5"/>
        <a:srcRect l="8925" t="11575" r="4789" b="5297"/>
        <a:stretch/>
      </xdr:blipFill>
      <xdr:spPr>
        <a:xfrm>
          <a:off x="940904" y="12072730"/>
          <a:ext cx="4104456" cy="5590553"/>
        </a:xfrm>
        <a:prstGeom prst="rect">
          <a:avLst/>
        </a:prstGeom>
        <a:ln>
          <a:solidFill>
            <a:schemeClr val="tx1">
              <a:lumMod val="50000"/>
              <a:lumOff val="50000"/>
            </a:schemeClr>
          </a:solidFill>
        </a:ln>
      </xdr:spPr>
    </xdr:pic>
    <xdr:clientData/>
  </xdr:twoCellAnchor>
  <xdr:oneCellAnchor>
    <xdr:from>
      <xdr:col>38</xdr:col>
      <xdr:colOff>9938</xdr:colOff>
      <xdr:row>18</xdr:row>
      <xdr:rowOff>4555</xdr:rowOff>
    </xdr:from>
    <xdr:ext cx="2076037" cy="587652"/>
    <xdr:sp macro="" textlink="">
      <xdr:nvSpPr>
        <xdr:cNvPr id="91" name="吹き出し: 四角形 90">
          <a:extLst>
            <a:ext uri="{FF2B5EF4-FFF2-40B4-BE49-F238E27FC236}">
              <a16:creationId xmlns:a16="http://schemas.microsoft.com/office/drawing/2014/main" id="{3E72A655-7357-4634-8971-0A90EDA71FE7}"/>
            </a:ext>
          </a:extLst>
        </xdr:cNvPr>
        <xdr:cNvSpPr/>
      </xdr:nvSpPr>
      <xdr:spPr>
        <a:xfrm>
          <a:off x="6182138" y="2871580"/>
          <a:ext cx="2076037" cy="587652"/>
        </a:xfrm>
        <a:prstGeom prst="wedgeRectCallout">
          <a:avLst>
            <a:gd name="adj1" fmla="val -42232"/>
            <a:gd name="adj2" fmla="val 71301"/>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拠点　：管理者のみ変更可能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担当者：拠点に紐づく担当者を表示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初期値はログイン担当者</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55</xdr:col>
      <xdr:colOff>13666</xdr:colOff>
      <xdr:row>8</xdr:row>
      <xdr:rowOff>42655</xdr:rowOff>
    </xdr:from>
    <xdr:ext cx="4182718" cy="930951"/>
    <xdr:sp macro="" textlink="">
      <xdr:nvSpPr>
        <xdr:cNvPr id="100" name="テキスト ボックス 99">
          <a:extLst>
            <a:ext uri="{FF2B5EF4-FFF2-40B4-BE49-F238E27FC236}">
              <a16:creationId xmlns:a16="http://schemas.microsoft.com/office/drawing/2014/main" id="{7ACEA0F8-53C0-46BE-B73B-966CCFD1F0AA}"/>
            </a:ext>
          </a:extLst>
        </xdr:cNvPr>
        <xdr:cNvSpPr txBox="1"/>
      </xdr:nvSpPr>
      <xdr:spPr>
        <a:xfrm>
          <a:off x="8938591" y="1385680"/>
          <a:ext cx="4182718" cy="930951"/>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≪初期表示処理≫</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ログイン区分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一般ユーザー</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①ログイン情報より、拠点・担当者をセットする。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②見積作成日</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From</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に当日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ログインマスタ</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初期表示をセット、</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To</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に当日をセットする。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③一覧表示処理を実施する。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oneCellAnchor>
  <xdr:twoCellAnchor>
    <xdr:from>
      <xdr:col>2</xdr:col>
      <xdr:colOff>91108</xdr:colOff>
      <xdr:row>81</xdr:row>
      <xdr:rowOff>132522</xdr:rowOff>
    </xdr:from>
    <xdr:to>
      <xdr:col>7</xdr:col>
      <xdr:colOff>99391</xdr:colOff>
      <xdr:row>84</xdr:row>
      <xdr:rowOff>24848</xdr:rowOff>
    </xdr:to>
    <xdr:sp macro="" textlink="">
      <xdr:nvSpPr>
        <xdr:cNvPr id="103" name="正方形/長方形 102">
          <a:extLst>
            <a:ext uri="{FF2B5EF4-FFF2-40B4-BE49-F238E27FC236}">
              <a16:creationId xmlns:a16="http://schemas.microsoft.com/office/drawing/2014/main" id="{EDC9E5F5-AF13-4152-B078-6891ED6BD5E5}"/>
            </a:ext>
          </a:extLst>
        </xdr:cNvPr>
        <xdr:cNvSpPr/>
      </xdr:nvSpPr>
      <xdr:spPr bwMode="auto">
        <a:xfrm>
          <a:off x="3420717" y="11446565"/>
          <a:ext cx="836544" cy="339587"/>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46</xdr:col>
      <xdr:colOff>24849</xdr:colOff>
      <xdr:row>10</xdr:row>
      <xdr:rowOff>0</xdr:rowOff>
    </xdr:from>
    <xdr:ext cx="121422" cy="146538"/>
    <xdr:pic>
      <xdr:nvPicPr>
        <xdr:cNvPr id="95" name="図 94">
          <a:extLst>
            <a:ext uri="{FF2B5EF4-FFF2-40B4-BE49-F238E27FC236}">
              <a16:creationId xmlns:a16="http://schemas.microsoft.com/office/drawing/2014/main" id="{D18C226D-8974-4C7A-976E-2874CCF85A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8599" y="1447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38100</xdr:colOff>
      <xdr:row>28</xdr:row>
      <xdr:rowOff>9525</xdr:rowOff>
    </xdr:from>
    <xdr:ext cx="121422" cy="146538"/>
    <xdr:pic>
      <xdr:nvPicPr>
        <xdr:cNvPr id="119" name="図 118">
          <a:extLst>
            <a:ext uri="{FF2B5EF4-FFF2-40B4-BE49-F238E27FC236}">
              <a16:creationId xmlns:a16="http://schemas.microsoft.com/office/drawing/2014/main" id="{2816D2A8-4283-4E1C-8D46-4E43C9DA57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86450" y="5419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38100</xdr:colOff>
      <xdr:row>28</xdr:row>
      <xdr:rowOff>9525</xdr:rowOff>
    </xdr:from>
    <xdr:ext cx="121422" cy="146538"/>
    <xdr:pic>
      <xdr:nvPicPr>
        <xdr:cNvPr id="120" name="図 119">
          <a:extLst>
            <a:ext uri="{FF2B5EF4-FFF2-40B4-BE49-F238E27FC236}">
              <a16:creationId xmlns:a16="http://schemas.microsoft.com/office/drawing/2014/main" id="{96EF9C55-CF4D-4B8B-8BE2-896AAFD698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91475" y="5419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38100</xdr:colOff>
      <xdr:row>28</xdr:row>
      <xdr:rowOff>9525</xdr:rowOff>
    </xdr:from>
    <xdr:ext cx="121422" cy="146538"/>
    <xdr:pic>
      <xdr:nvPicPr>
        <xdr:cNvPr id="122" name="図 121">
          <a:extLst>
            <a:ext uri="{FF2B5EF4-FFF2-40B4-BE49-F238E27FC236}">
              <a16:creationId xmlns:a16="http://schemas.microsoft.com/office/drawing/2014/main" id="{E87A034F-7F32-4245-A1F8-FD66E160FB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34575" y="5419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39</xdr:row>
      <xdr:rowOff>0</xdr:rowOff>
    </xdr:from>
    <xdr:ext cx="121422" cy="146538"/>
    <xdr:pic>
      <xdr:nvPicPr>
        <xdr:cNvPr id="141" name="図 140">
          <a:extLst>
            <a:ext uri="{FF2B5EF4-FFF2-40B4-BE49-F238E27FC236}">
              <a16:creationId xmlns:a16="http://schemas.microsoft.com/office/drawing/2014/main" id="{41F8339D-2E65-48C1-BAA9-7687D86191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7239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39</xdr:row>
      <xdr:rowOff>0</xdr:rowOff>
    </xdr:from>
    <xdr:ext cx="121422" cy="146538"/>
    <xdr:pic>
      <xdr:nvPicPr>
        <xdr:cNvPr id="142" name="図 141">
          <a:extLst>
            <a:ext uri="{FF2B5EF4-FFF2-40B4-BE49-F238E27FC236}">
              <a16:creationId xmlns:a16="http://schemas.microsoft.com/office/drawing/2014/main" id="{12C264AB-2290-4C82-AC6F-C0361F70CC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7239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29308</xdr:colOff>
      <xdr:row>39</xdr:row>
      <xdr:rowOff>7327</xdr:rowOff>
    </xdr:from>
    <xdr:ext cx="121422" cy="146538"/>
    <xdr:pic>
      <xdr:nvPicPr>
        <xdr:cNvPr id="144" name="図 143">
          <a:extLst>
            <a:ext uri="{FF2B5EF4-FFF2-40B4-BE49-F238E27FC236}">
              <a16:creationId xmlns:a16="http://schemas.microsoft.com/office/drawing/2014/main" id="{6757DB9D-A7BD-4428-86A3-16447C9148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58408" y="72463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65</xdr:row>
      <xdr:rowOff>38100</xdr:rowOff>
    </xdr:from>
    <xdr:to>
      <xdr:col>7</xdr:col>
      <xdr:colOff>65432</xdr:colOff>
      <xdr:row>66</xdr:row>
      <xdr:rowOff>119940</xdr:rowOff>
    </xdr:to>
    <xdr:sp macro="" textlink="">
      <xdr:nvSpPr>
        <xdr:cNvPr id="149" name="フローチャート: 代替処理 148">
          <a:extLst>
            <a:ext uri="{FF2B5EF4-FFF2-40B4-BE49-F238E27FC236}">
              <a16:creationId xmlns:a16="http://schemas.microsoft.com/office/drawing/2014/main" id="{205FE3D6-23D8-4048-882A-6EB43DF31018}"/>
            </a:ext>
          </a:extLst>
        </xdr:cNvPr>
        <xdr:cNvSpPr/>
      </xdr:nvSpPr>
      <xdr:spPr bwMode="auto">
        <a:xfrm>
          <a:off x="522633" y="8953500"/>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56</xdr:col>
      <xdr:colOff>140114</xdr:colOff>
      <xdr:row>65</xdr:row>
      <xdr:rowOff>38100</xdr:rowOff>
    </xdr:from>
    <xdr:to>
      <xdr:col>61</xdr:col>
      <xdr:colOff>22086</xdr:colOff>
      <xdr:row>66</xdr:row>
      <xdr:rowOff>119940</xdr:rowOff>
    </xdr:to>
    <xdr:sp macro="" textlink="">
      <xdr:nvSpPr>
        <xdr:cNvPr id="150" name="フローチャート: 代替処理 149">
          <a:extLst>
            <a:ext uri="{FF2B5EF4-FFF2-40B4-BE49-F238E27FC236}">
              <a16:creationId xmlns:a16="http://schemas.microsoft.com/office/drawing/2014/main" id="{AEF82021-D89E-4190-806C-6F6EEE40A75C}"/>
            </a:ext>
          </a:extLst>
        </xdr:cNvPr>
        <xdr:cNvSpPr/>
      </xdr:nvSpPr>
      <xdr:spPr bwMode="auto">
        <a:xfrm>
          <a:off x="9433201" y="10457622"/>
          <a:ext cx="710233" cy="23092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49</xdr:col>
      <xdr:colOff>19051</xdr:colOff>
      <xdr:row>65</xdr:row>
      <xdr:rowOff>38100</xdr:rowOff>
    </xdr:from>
    <xdr:to>
      <xdr:col>55</xdr:col>
      <xdr:colOff>152677</xdr:colOff>
      <xdr:row>66</xdr:row>
      <xdr:rowOff>119940</xdr:rowOff>
    </xdr:to>
    <xdr:sp macro="" textlink="">
      <xdr:nvSpPr>
        <xdr:cNvPr id="151" name="フローチャート: 代替処理 150">
          <a:extLst>
            <a:ext uri="{FF2B5EF4-FFF2-40B4-BE49-F238E27FC236}">
              <a16:creationId xmlns:a16="http://schemas.microsoft.com/office/drawing/2014/main" id="{85DCCC5D-8314-488B-8CAB-C682D520AAD0}"/>
            </a:ext>
          </a:extLst>
        </xdr:cNvPr>
        <xdr:cNvSpPr/>
      </xdr:nvSpPr>
      <xdr:spPr bwMode="auto">
        <a:xfrm>
          <a:off x="7972426" y="10677525"/>
          <a:ext cx="1105176"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 発行</a:t>
          </a:r>
        </a:p>
      </xdr:txBody>
    </xdr:sp>
    <xdr:clientData/>
  </xdr:twoCellAnchor>
  <xdr:twoCellAnchor>
    <xdr:from>
      <xdr:col>44</xdr:col>
      <xdr:colOff>6628</xdr:colOff>
      <xdr:row>65</xdr:row>
      <xdr:rowOff>38100</xdr:rowOff>
    </xdr:from>
    <xdr:to>
      <xdr:col>48</xdr:col>
      <xdr:colOff>50524</xdr:colOff>
      <xdr:row>66</xdr:row>
      <xdr:rowOff>119940</xdr:rowOff>
    </xdr:to>
    <xdr:sp macro="" textlink="">
      <xdr:nvSpPr>
        <xdr:cNvPr id="157" name="フローチャート: 代替処理 156">
          <a:extLst>
            <a:ext uri="{FF2B5EF4-FFF2-40B4-BE49-F238E27FC236}">
              <a16:creationId xmlns:a16="http://schemas.microsoft.com/office/drawing/2014/main" id="{7C2AF66A-0159-42C2-B8D5-D8A01CBCF277}"/>
            </a:ext>
          </a:extLst>
        </xdr:cNvPr>
        <xdr:cNvSpPr/>
      </xdr:nvSpPr>
      <xdr:spPr bwMode="auto">
        <a:xfrm>
          <a:off x="7150378" y="10677525"/>
          <a:ext cx="691596"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twoCellAnchor>
    <xdr:from>
      <xdr:col>62</xdr:col>
      <xdr:colOff>9525</xdr:colOff>
      <xdr:row>65</xdr:row>
      <xdr:rowOff>38100</xdr:rowOff>
    </xdr:from>
    <xdr:to>
      <xdr:col>66</xdr:col>
      <xdr:colOff>66674</xdr:colOff>
      <xdr:row>66</xdr:row>
      <xdr:rowOff>119940</xdr:rowOff>
    </xdr:to>
    <xdr:sp macro="" textlink="">
      <xdr:nvSpPr>
        <xdr:cNvPr id="158" name="フローチャート: 代替処理 157">
          <a:extLst>
            <a:ext uri="{FF2B5EF4-FFF2-40B4-BE49-F238E27FC236}">
              <a16:creationId xmlns:a16="http://schemas.microsoft.com/office/drawing/2014/main" id="{EEE2C7F6-485F-4A22-A13E-E47BAF1EA89F}"/>
            </a:ext>
          </a:extLst>
        </xdr:cNvPr>
        <xdr:cNvSpPr/>
      </xdr:nvSpPr>
      <xdr:spPr bwMode="auto">
        <a:xfrm>
          <a:off x="10067925" y="10372725"/>
          <a:ext cx="742949"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8</xdr:col>
      <xdr:colOff>84483</xdr:colOff>
      <xdr:row>65</xdr:row>
      <xdr:rowOff>38100</xdr:rowOff>
    </xdr:from>
    <xdr:to>
      <xdr:col>12</xdr:col>
      <xdr:colOff>132107</xdr:colOff>
      <xdr:row>66</xdr:row>
      <xdr:rowOff>119940</xdr:rowOff>
    </xdr:to>
    <xdr:sp macro="" textlink="">
      <xdr:nvSpPr>
        <xdr:cNvPr id="172" name="フローチャート: 代替処理 171">
          <a:extLst>
            <a:ext uri="{FF2B5EF4-FFF2-40B4-BE49-F238E27FC236}">
              <a16:creationId xmlns:a16="http://schemas.microsoft.com/office/drawing/2014/main" id="{C8CFE21D-DEE9-4EC2-87B9-DFBB2B4CBEBD}"/>
            </a:ext>
          </a:extLst>
        </xdr:cNvPr>
        <xdr:cNvSpPr/>
      </xdr:nvSpPr>
      <xdr:spPr bwMode="auto">
        <a:xfrm>
          <a:off x="1398933" y="100679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editAs="oneCell">
    <xdr:from>
      <xdr:col>69</xdr:col>
      <xdr:colOff>19051</xdr:colOff>
      <xdr:row>63</xdr:row>
      <xdr:rowOff>76200</xdr:rowOff>
    </xdr:from>
    <xdr:to>
      <xdr:col>70</xdr:col>
      <xdr:colOff>167641</xdr:colOff>
      <xdr:row>64</xdr:row>
      <xdr:rowOff>123825</xdr:rowOff>
    </xdr:to>
    <xdr:pic>
      <xdr:nvPicPr>
        <xdr:cNvPr id="3" name="図 2">
          <a:extLst>
            <a:ext uri="{FF2B5EF4-FFF2-40B4-BE49-F238E27FC236}">
              <a16:creationId xmlns:a16="http://schemas.microsoft.com/office/drawing/2014/main" id="{E6776E24-71AB-4F86-B1D9-A47E55B8901E}"/>
            </a:ext>
          </a:extLst>
        </xdr:cNvPr>
        <xdr:cNvPicPr>
          <a:picLocks noChangeAspect="1"/>
        </xdr:cNvPicPr>
      </xdr:nvPicPr>
      <xdr:blipFill>
        <a:blip xmlns:r="http://schemas.openxmlformats.org/officeDocument/2006/relationships" r:embed="rId6"/>
        <a:stretch>
          <a:fillRect/>
        </a:stretch>
      </xdr:blipFill>
      <xdr:spPr>
        <a:xfrm>
          <a:off x="11277601" y="10106025"/>
          <a:ext cx="320040" cy="200025"/>
        </a:xfrm>
        <a:prstGeom prst="rect">
          <a:avLst/>
        </a:prstGeom>
      </xdr:spPr>
    </xdr:pic>
    <xdr:clientData/>
  </xdr:twoCellAnchor>
  <xdr:twoCellAnchor>
    <xdr:from>
      <xdr:col>2</xdr:col>
      <xdr:colOff>142875</xdr:colOff>
      <xdr:row>82</xdr:row>
      <xdr:rowOff>38100</xdr:rowOff>
    </xdr:from>
    <xdr:to>
      <xdr:col>7</xdr:col>
      <xdr:colOff>9524</xdr:colOff>
      <xdr:row>83</xdr:row>
      <xdr:rowOff>119940</xdr:rowOff>
    </xdr:to>
    <xdr:sp macro="" textlink="">
      <xdr:nvSpPr>
        <xdr:cNvPr id="175" name="フローチャート: 代替処理 174">
          <a:extLst>
            <a:ext uri="{FF2B5EF4-FFF2-40B4-BE49-F238E27FC236}">
              <a16:creationId xmlns:a16="http://schemas.microsoft.com/office/drawing/2014/main" id="{05E42ED8-77C9-42E4-8072-3E79F93AE12D}"/>
            </a:ext>
          </a:extLst>
        </xdr:cNvPr>
        <xdr:cNvSpPr/>
      </xdr:nvSpPr>
      <xdr:spPr bwMode="auto">
        <a:xfrm>
          <a:off x="466725" y="118967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a:t>
          </a:r>
        </a:p>
      </xdr:txBody>
    </xdr:sp>
    <xdr:clientData/>
  </xdr:twoCellAnchor>
  <xdr:oneCellAnchor>
    <xdr:from>
      <xdr:col>80</xdr:col>
      <xdr:colOff>114300</xdr:colOff>
      <xdr:row>39</xdr:row>
      <xdr:rowOff>142875</xdr:rowOff>
    </xdr:from>
    <xdr:ext cx="3033347" cy="1274251"/>
    <xdr:sp macro="" textlink="">
      <xdr:nvSpPr>
        <xdr:cNvPr id="55" name="テキスト ボックス 54">
          <a:extLst>
            <a:ext uri="{FF2B5EF4-FFF2-40B4-BE49-F238E27FC236}">
              <a16:creationId xmlns:a16="http://schemas.microsoft.com/office/drawing/2014/main" id="{BF25A7D4-E102-44EB-A520-0E107787D1E7}"/>
            </a:ext>
          </a:extLst>
        </xdr:cNvPr>
        <xdr:cNvSpPr txBox="1"/>
      </xdr:nvSpPr>
      <xdr:spPr>
        <a:xfrm>
          <a:off x="13258800" y="6210300"/>
          <a:ext cx="3033347" cy="1274251"/>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lIns="36000" tIns="36000" rIns="36000" bIns="36000" rtlCol="0" anchor="t">
          <a:spAutoFit/>
        </a:bodyPr>
        <a:lstStyle/>
        <a:p>
          <a:r>
            <a:rPr kumimoji="1" lang="ja-JP" altLang="en-US" sz="800" b="1">
              <a:latin typeface="游ゴシック" panose="020B0400000000000000" pitchFamily="50" charset="-128"/>
              <a:ea typeface="游ゴシック" panose="020B0400000000000000" pitchFamily="50" charset="-128"/>
            </a:rPr>
            <a:t>≪処理手順≫</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１．抽出条件を入力</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２．表示ボタンをクリック</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３．データが一覧表示される。</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　</a:t>
          </a:r>
          <a:r>
            <a:rPr kumimoji="1" lang="en-US" altLang="ja-JP" sz="800" b="1">
              <a:latin typeface="游ゴシック" panose="020B0400000000000000" pitchFamily="50" charset="-128"/>
              <a:ea typeface="游ゴシック" panose="020B0400000000000000" pitchFamily="50" charset="-128"/>
            </a:rPr>
            <a:t>3-1</a:t>
          </a:r>
          <a:r>
            <a:rPr kumimoji="1" lang="en-US" altLang="ja-JP" sz="800" b="1" baseline="0">
              <a:latin typeface="游ゴシック" panose="020B0400000000000000" pitchFamily="50" charset="-128"/>
              <a:ea typeface="游ゴシック" panose="020B0400000000000000" pitchFamily="50" charset="-128"/>
            </a:rPr>
            <a:t>.</a:t>
          </a:r>
          <a:r>
            <a:rPr kumimoji="1" lang="ja-JP" altLang="en-US" sz="800" b="1" baseline="0">
              <a:latin typeface="游ゴシック" panose="020B0400000000000000" pitchFamily="50" charset="-128"/>
              <a:ea typeface="游ゴシック" panose="020B0400000000000000" pitchFamily="50" charset="-128"/>
            </a:rPr>
            <a:t>見積計算詳細画面に遷移</a:t>
          </a:r>
          <a:endParaRPr kumimoji="1" lang="en-US" altLang="ja-JP" sz="800" b="1" baseline="0">
            <a:latin typeface="游ゴシック" panose="020B0400000000000000" pitchFamily="50" charset="-128"/>
            <a:ea typeface="游ゴシック" panose="020B0400000000000000" pitchFamily="50" charset="-128"/>
          </a:endParaRPr>
        </a:p>
        <a:p>
          <a:r>
            <a:rPr kumimoji="1" lang="ja-JP" altLang="en-US" sz="800" b="1" baseline="0">
              <a:latin typeface="游ゴシック" panose="020B0400000000000000" pitchFamily="50" charset="-128"/>
              <a:ea typeface="游ゴシック" panose="020B0400000000000000" pitchFamily="50" charset="-128"/>
            </a:rPr>
            <a:t>　</a:t>
          </a:r>
          <a:r>
            <a:rPr kumimoji="1" lang="en-US" altLang="ja-JP" sz="800" b="1" baseline="0">
              <a:latin typeface="游ゴシック" panose="020B0400000000000000" pitchFamily="50" charset="-128"/>
              <a:ea typeface="游ゴシック" panose="020B0400000000000000" pitchFamily="50" charset="-128"/>
            </a:rPr>
            <a:t>3-2.</a:t>
          </a:r>
          <a:r>
            <a:rPr kumimoji="1" lang="ja-JP" altLang="en-US" sz="800" b="1" baseline="0">
              <a:latin typeface="游ゴシック" panose="020B0400000000000000" pitchFamily="50" charset="-128"/>
              <a:ea typeface="游ゴシック" panose="020B0400000000000000" pitchFamily="50" charset="-128"/>
            </a:rPr>
            <a:t>見積計算書を出力する。</a:t>
          </a:r>
          <a:endParaRPr kumimoji="1" lang="en-US" altLang="ja-JP" sz="800" b="1" baseline="0">
            <a:latin typeface="游ゴシック" panose="020B0400000000000000" pitchFamily="50" charset="-128"/>
            <a:ea typeface="游ゴシック" panose="020B0400000000000000" pitchFamily="50" charset="-128"/>
          </a:endParaRPr>
        </a:p>
        <a:p>
          <a:r>
            <a:rPr kumimoji="1" lang="ja-JP" altLang="en-US" sz="800" b="1" baseline="0">
              <a:latin typeface="游ゴシック" panose="020B0400000000000000" pitchFamily="50" charset="-128"/>
              <a:ea typeface="游ゴシック" panose="020B0400000000000000" pitchFamily="50" charset="-128"/>
            </a:rPr>
            <a:t>　</a:t>
          </a:r>
          <a:r>
            <a:rPr kumimoji="1" lang="en-US" altLang="ja-JP" sz="800" b="1" baseline="0">
              <a:latin typeface="游ゴシック" panose="020B0400000000000000" pitchFamily="50" charset="-128"/>
              <a:ea typeface="游ゴシック" panose="020B0400000000000000" pitchFamily="50" charset="-128"/>
            </a:rPr>
            <a:t>3-3.</a:t>
          </a:r>
          <a:r>
            <a:rPr kumimoji="1" lang="ja-JP" altLang="en-US" sz="800" b="1" baseline="0">
              <a:latin typeface="游ゴシック" panose="020B0400000000000000" pitchFamily="50" charset="-128"/>
              <a:ea typeface="游ゴシック" panose="020B0400000000000000" pitchFamily="50" charset="-128"/>
            </a:rPr>
            <a:t>一覧データをダウンロードする。</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xdr:from>
      <xdr:col>74</xdr:col>
      <xdr:colOff>114301</xdr:colOff>
      <xdr:row>133</xdr:row>
      <xdr:rowOff>76199</xdr:rowOff>
    </xdr:from>
    <xdr:to>
      <xdr:col>76</xdr:col>
      <xdr:colOff>76201</xdr:colOff>
      <xdr:row>135</xdr:row>
      <xdr:rowOff>66674</xdr:rowOff>
    </xdr:to>
    <xdr:sp macro="" textlink="">
      <xdr:nvSpPr>
        <xdr:cNvPr id="112" name="楕円 111">
          <a:extLst>
            <a:ext uri="{FF2B5EF4-FFF2-40B4-BE49-F238E27FC236}">
              <a16:creationId xmlns:a16="http://schemas.microsoft.com/office/drawing/2014/main" id="{51277061-AF10-4111-90C1-2DC905D4CC3B}"/>
            </a:ext>
          </a:extLst>
        </xdr:cNvPr>
        <xdr:cNvSpPr/>
      </xdr:nvSpPr>
      <xdr:spPr bwMode="auto">
        <a:xfrm>
          <a:off x="12058651" y="19859624"/>
          <a:ext cx="304800" cy="29527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15</xdr:col>
      <xdr:colOff>7327</xdr:colOff>
      <xdr:row>24</xdr:row>
      <xdr:rowOff>7327</xdr:rowOff>
    </xdr:from>
    <xdr:ext cx="154736" cy="144000"/>
    <xdr:pic>
      <xdr:nvPicPr>
        <xdr:cNvPr id="65" name="図 64">
          <a:extLst>
            <a:ext uri="{FF2B5EF4-FFF2-40B4-BE49-F238E27FC236}">
              <a16:creationId xmlns:a16="http://schemas.microsoft.com/office/drawing/2014/main" id="{0E162777-94AC-4819-856F-6CDB906D1D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4398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24</xdr:row>
      <xdr:rowOff>5256</xdr:rowOff>
    </xdr:from>
    <xdr:ext cx="121422" cy="146538"/>
    <xdr:pic>
      <xdr:nvPicPr>
        <xdr:cNvPr id="66" name="図 65">
          <a:extLst>
            <a:ext uri="{FF2B5EF4-FFF2-40B4-BE49-F238E27FC236}">
              <a16:creationId xmlns:a16="http://schemas.microsoft.com/office/drawing/2014/main" id="{E5D7DF2B-C81F-4955-B0DB-21CEF100A7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349" y="439628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80</xdr:col>
      <xdr:colOff>66675</xdr:colOff>
      <xdr:row>65</xdr:row>
      <xdr:rowOff>0</xdr:rowOff>
    </xdr:from>
    <xdr:ext cx="2819400" cy="416002"/>
    <xdr:sp macro="" textlink="">
      <xdr:nvSpPr>
        <xdr:cNvPr id="59" name="吹き出し: 四角形 58">
          <a:extLst>
            <a:ext uri="{FF2B5EF4-FFF2-40B4-BE49-F238E27FC236}">
              <a16:creationId xmlns:a16="http://schemas.microsoft.com/office/drawing/2014/main" id="{C012B762-E143-4F73-A562-EFD70AB5E9CF}"/>
            </a:ext>
          </a:extLst>
        </xdr:cNvPr>
        <xdr:cNvSpPr/>
      </xdr:nvSpPr>
      <xdr:spPr>
        <a:xfrm>
          <a:off x="13211175" y="10029825"/>
          <a:ext cx="2819400" cy="416002"/>
        </a:xfrm>
        <a:prstGeom prst="wedgeRectCallout">
          <a:avLst>
            <a:gd name="adj1" fmla="val -66488"/>
            <a:gd name="adj2" fmla="val -123500"/>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表示項目数</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項目長</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により</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画面に収まりきらない場合、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横スクロールバーを表示する。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50940</xdr:colOff>
      <xdr:row>22</xdr:row>
      <xdr:rowOff>150900</xdr:rowOff>
    </xdr:from>
    <xdr:ext cx="121422" cy="146538"/>
    <xdr:pic>
      <xdr:nvPicPr>
        <xdr:cNvPr id="63" name="図 95">
          <a:extLst>
            <a:ext uri="{FF2B5EF4-FFF2-40B4-BE49-F238E27FC236}">
              <a16:creationId xmlns:a16="http://schemas.microsoft.com/office/drawing/2014/main" id="{75E0AF58-3AEB-4420-A699-CCBBB407474C}"/>
            </a:ext>
            <a:ext uri="{147F2762-F138-4A5C-976F-8EAC2B608ADB}">
              <a16:predDERef xmlns:a16="http://schemas.microsoft.com/office/drawing/2014/main" pred="{DE0660F0-322F-47F1-9CAD-34DBCF5368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36940" y="3627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28575</xdr:colOff>
      <xdr:row>27</xdr:row>
      <xdr:rowOff>9525</xdr:rowOff>
    </xdr:from>
    <xdr:ext cx="121422" cy="146538"/>
    <xdr:pic>
      <xdr:nvPicPr>
        <xdr:cNvPr id="67" name="図 138">
          <a:extLst>
            <a:ext uri="{FF2B5EF4-FFF2-40B4-BE49-F238E27FC236}">
              <a16:creationId xmlns:a16="http://schemas.microsoft.com/office/drawing/2014/main" id="{E59314BC-79DB-44AB-9803-CD42A5D31F97}"/>
            </a:ext>
            <a:ext uri="{147F2762-F138-4A5C-976F-8EAC2B608ADB}">
              <a16:predDERef xmlns:a16="http://schemas.microsoft.com/office/drawing/2014/main" pred="{FF182C24-08AF-4E45-9785-0707487D22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4095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34374</xdr:colOff>
      <xdr:row>22</xdr:row>
      <xdr:rowOff>147473</xdr:rowOff>
    </xdr:from>
    <xdr:ext cx="121422" cy="146538"/>
    <xdr:pic>
      <xdr:nvPicPr>
        <xdr:cNvPr id="75" name="図 63">
          <a:extLst>
            <a:ext uri="{FF2B5EF4-FFF2-40B4-BE49-F238E27FC236}">
              <a16:creationId xmlns:a16="http://schemas.microsoft.com/office/drawing/2014/main" id="{5624331E-97CD-4609-A4D3-06C0F9B2EFA8}"/>
            </a:ext>
            <a:ext uri="{147F2762-F138-4A5C-976F-8EAC2B608ADB}">
              <a16:predDERef xmlns:a16="http://schemas.microsoft.com/office/drawing/2014/main" pred="{6ABD9476-8562-4856-BF2E-375A25115C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49549" y="3624098"/>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23</xdr:row>
      <xdr:rowOff>7327</xdr:rowOff>
    </xdr:from>
    <xdr:ext cx="154736" cy="144000"/>
    <xdr:pic>
      <xdr:nvPicPr>
        <xdr:cNvPr id="76" name="図 116">
          <a:extLst>
            <a:ext uri="{FF2B5EF4-FFF2-40B4-BE49-F238E27FC236}">
              <a16:creationId xmlns:a16="http://schemas.microsoft.com/office/drawing/2014/main" id="{E9739BA1-C7AB-4CBD-8B94-B6D8AB15FEC2}"/>
            </a:ext>
            <a:ext uri="{147F2762-F138-4A5C-976F-8EAC2B608ADB}">
              <a16:predDERef xmlns:a16="http://schemas.microsoft.com/office/drawing/2014/main" pred="{B48690FC-4753-43C5-AF11-F0EB9FE1FD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3636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59</xdr:col>
      <xdr:colOff>29308</xdr:colOff>
      <xdr:row>27</xdr:row>
      <xdr:rowOff>7327</xdr:rowOff>
    </xdr:from>
    <xdr:ext cx="121422" cy="146538"/>
    <xdr:pic>
      <xdr:nvPicPr>
        <xdr:cNvPr id="77" name="図 154">
          <a:extLst>
            <a:ext uri="{FF2B5EF4-FFF2-40B4-BE49-F238E27FC236}">
              <a16:creationId xmlns:a16="http://schemas.microsoft.com/office/drawing/2014/main" id="{9DBE29DC-4C5B-4821-9980-402DBEAD5613}"/>
            </a:ext>
            <a:ext uri="{147F2762-F138-4A5C-976F-8EAC2B608ADB}">
              <a16:predDERef xmlns:a16="http://schemas.microsoft.com/office/drawing/2014/main" pred="{6C8BA3F6-5D2F-459A-8CFB-04878AB1CB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983" y="4093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66</xdr:col>
      <xdr:colOff>29308</xdr:colOff>
      <xdr:row>27</xdr:row>
      <xdr:rowOff>7327</xdr:rowOff>
    </xdr:from>
    <xdr:ext cx="121422" cy="146538"/>
    <xdr:pic>
      <xdr:nvPicPr>
        <xdr:cNvPr id="78" name="図 155">
          <a:extLst>
            <a:ext uri="{FF2B5EF4-FFF2-40B4-BE49-F238E27FC236}">
              <a16:creationId xmlns:a16="http://schemas.microsoft.com/office/drawing/2014/main" id="{CD12555E-A6A0-4F11-9A48-BB27E419DACD}"/>
            </a:ext>
            <a:ext uri="{147F2762-F138-4A5C-976F-8EAC2B608ADB}">
              <a16:predDERef xmlns:a16="http://schemas.microsoft.com/office/drawing/2014/main" pred="{FC62408F-B28A-40D4-9096-751D8B637A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54558" y="4093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52</xdr:col>
      <xdr:colOff>28575</xdr:colOff>
      <xdr:row>27</xdr:row>
      <xdr:rowOff>9525</xdr:rowOff>
    </xdr:from>
    <xdr:to>
      <xdr:col>52</xdr:col>
      <xdr:colOff>149997</xdr:colOff>
      <xdr:row>28</xdr:row>
      <xdr:rowOff>3663</xdr:rowOff>
    </xdr:to>
    <xdr:pic>
      <xdr:nvPicPr>
        <xdr:cNvPr id="79" name="図 78">
          <a:extLst>
            <a:ext uri="{FF2B5EF4-FFF2-40B4-BE49-F238E27FC236}">
              <a16:creationId xmlns:a16="http://schemas.microsoft.com/office/drawing/2014/main" id="{AC3D49A5-A0A8-4B08-9A8C-37350F441EC1}"/>
            </a:ext>
            <a:ext uri="{147F2762-F138-4A5C-976F-8EAC2B608ADB}">
              <a16:predDERef xmlns:a16="http://schemas.microsoft.com/office/drawing/2014/main" pred="{72A6C6B0-FF53-439D-B760-C39506586F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67725" y="4248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0</xdr:colOff>
      <xdr:row>26</xdr:row>
      <xdr:rowOff>0</xdr:rowOff>
    </xdr:from>
    <xdr:ext cx="152400" cy="152400"/>
    <xdr:pic>
      <xdr:nvPicPr>
        <xdr:cNvPr id="80" name="図 79">
          <a:extLst>
            <a:ext uri="{FF2B5EF4-FFF2-40B4-BE49-F238E27FC236}">
              <a16:creationId xmlns:a16="http://schemas.microsoft.com/office/drawing/2014/main" id="{D22EF6C2-8AD5-4964-B61D-CE9ACD2AC91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0" y="3933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0</xdr:colOff>
      <xdr:row>26</xdr:row>
      <xdr:rowOff>0</xdr:rowOff>
    </xdr:from>
    <xdr:ext cx="152400" cy="152400"/>
    <xdr:pic>
      <xdr:nvPicPr>
        <xdr:cNvPr id="81" name="図 80">
          <a:extLst>
            <a:ext uri="{FF2B5EF4-FFF2-40B4-BE49-F238E27FC236}">
              <a16:creationId xmlns:a16="http://schemas.microsoft.com/office/drawing/2014/main" id="{5909ACC7-88B4-4064-93EB-EDB27FC9838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81400" y="3933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19050</xdr:colOff>
      <xdr:row>31</xdr:row>
      <xdr:rowOff>9525</xdr:rowOff>
    </xdr:from>
    <xdr:ext cx="121422" cy="146538"/>
    <xdr:pic>
      <xdr:nvPicPr>
        <xdr:cNvPr id="82" name="図 139">
          <a:extLst>
            <a:ext uri="{FF2B5EF4-FFF2-40B4-BE49-F238E27FC236}">
              <a16:creationId xmlns:a16="http://schemas.microsoft.com/office/drawing/2014/main" id="{97D05FE4-510D-4197-ACF8-8F26B8C618AC}"/>
            </a:ext>
            <a:ext uri="{147F2762-F138-4A5C-976F-8EAC2B608ADB}">
              <a16:predDERef xmlns:a16="http://schemas.microsoft.com/office/drawing/2014/main" pred="{ECEF019F-9EF6-4C5A-9B39-D3407B08D5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19275" y="4857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7327</xdr:colOff>
      <xdr:row>31</xdr:row>
      <xdr:rowOff>7327</xdr:rowOff>
    </xdr:from>
    <xdr:ext cx="154736" cy="144000"/>
    <xdr:pic>
      <xdr:nvPicPr>
        <xdr:cNvPr id="83" name="図 128">
          <a:extLst>
            <a:ext uri="{FF2B5EF4-FFF2-40B4-BE49-F238E27FC236}">
              <a16:creationId xmlns:a16="http://schemas.microsoft.com/office/drawing/2014/main" id="{41C53D4B-6387-4509-9A08-84F7DABABF29}"/>
            </a:ext>
            <a:ext uri="{147F2762-F138-4A5C-976F-8EAC2B608ADB}">
              <a16:predDERef xmlns:a16="http://schemas.microsoft.com/office/drawing/2014/main" pred="{67C11AEB-E68A-4530-A2D9-6B9035000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6802"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7327</xdr:colOff>
      <xdr:row>31</xdr:row>
      <xdr:rowOff>7327</xdr:rowOff>
    </xdr:from>
    <xdr:ext cx="154736" cy="144000"/>
    <xdr:pic>
      <xdr:nvPicPr>
        <xdr:cNvPr id="84" name="図 130">
          <a:extLst>
            <a:ext uri="{FF2B5EF4-FFF2-40B4-BE49-F238E27FC236}">
              <a16:creationId xmlns:a16="http://schemas.microsoft.com/office/drawing/2014/main" id="{2DFE33BB-D67D-4D03-8C82-0A53487304FC}"/>
            </a:ext>
            <a:ext uri="{147F2762-F138-4A5C-976F-8EAC2B608ADB}">
              <a16:predDERef xmlns:a16="http://schemas.microsoft.com/office/drawing/2014/main" pred="{5B453E9E-6123-4BE5-92C9-BAC8210B9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427"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54</xdr:col>
      <xdr:colOff>7327</xdr:colOff>
      <xdr:row>31</xdr:row>
      <xdr:rowOff>7327</xdr:rowOff>
    </xdr:from>
    <xdr:ext cx="154736" cy="144000"/>
    <xdr:pic>
      <xdr:nvPicPr>
        <xdr:cNvPr id="85" name="図 133">
          <a:extLst>
            <a:ext uri="{FF2B5EF4-FFF2-40B4-BE49-F238E27FC236}">
              <a16:creationId xmlns:a16="http://schemas.microsoft.com/office/drawing/2014/main" id="{9C1BD7CB-B5C4-43CB-8F70-E002F71A9C33}"/>
            </a:ext>
            <a:ext uri="{147F2762-F138-4A5C-976F-8EAC2B608ADB}">
              <a16:predDERef xmlns:a16="http://schemas.microsoft.com/office/drawing/2014/main" pred="{F14AA88A-3FBC-44AA-A777-136726DEA0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51377"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7327</xdr:colOff>
      <xdr:row>31</xdr:row>
      <xdr:rowOff>7327</xdr:rowOff>
    </xdr:from>
    <xdr:ext cx="154736" cy="144000"/>
    <xdr:pic>
      <xdr:nvPicPr>
        <xdr:cNvPr id="86" name="図 85">
          <a:extLst>
            <a:ext uri="{FF2B5EF4-FFF2-40B4-BE49-F238E27FC236}">
              <a16:creationId xmlns:a16="http://schemas.microsoft.com/office/drawing/2014/main" id="{1B4175EA-09AC-4421-BDD0-6B8A9938A4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61127"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37</xdr:row>
      <xdr:rowOff>7327</xdr:rowOff>
    </xdr:from>
    <xdr:ext cx="154736" cy="144000"/>
    <xdr:pic>
      <xdr:nvPicPr>
        <xdr:cNvPr id="92" name="図 128">
          <a:extLst>
            <a:ext uri="{FF2B5EF4-FFF2-40B4-BE49-F238E27FC236}">
              <a16:creationId xmlns:a16="http://schemas.microsoft.com/office/drawing/2014/main" id="{463D389E-A510-44D2-B328-E961F4DD6707}"/>
            </a:ext>
            <a:ext uri="{147F2762-F138-4A5C-976F-8EAC2B608ADB}">
              <a16:predDERef xmlns:a16="http://schemas.microsoft.com/office/drawing/2014/main" pred="{2606BB74-0D93-4852-BEBB-9EA4BE0851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36</xdr:row>
      <xdr:rowOff>7327</xdr:rowOff>
    </xdr:from>
    <xdr:ext cx="154736" cy="144000"/>
    <xdr:pic>
      <xdr:nvPicPr>
        <xdr:cNvPr id="93" name="図 129">
          <a:extLst>
            <a:ext uri="{FF2B5EF4-FFF2-40B4-BE49-F238E27FC236}">
              <a16:creationId xmlns:a16="http://schemas.microsoft.com/office/drawing/2014/main" id="{7CBC7E3C-6C58-4B38-867E-E5AFA96E564C}"/>
            </a:ext>
            <a:ext uri="{147F2762-F138-4A5C-976F-8EAC2B608ADB}">
              <a16:predDERef xmlns:a16="http://schemas.microsoft.com/office/drawing/2014/main" pred="{497ADF65-D2C1-43DA-B452-5298794DE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37</xdr:row>
      <xdr:rowOff>7327</xdr:rowOff>
    </xdr:from>
    <xdr:ext cx="154736" cy="144000"/>
    <xdr:pic>
      <xdr:nvPicPr>
        <xdr:cNvPr id="94" name="図 130">
          <a:extLst>
            <a:ext uri="{FF2B5EF4-FFF2-40B4-BE49-F238E27FC236}">
              <a16:creationId xmlns:a16="http://schemas.microsoft.com/office/drawing/2014/main" id="{3318F389-52C6-4018-AE52-A7C69E384A0D}"/>
            </a:ext>
            <a:ext uri="{147F2762-F138-4A5C-976F-8EAC2B608ADB}">
              <a16:predDERef xmlns:a16="http://schemas.microsoft.com/office/drawing/2014/main" pred="{2B71EC09-92FC-4670-9D87-34890A198A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89027"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36</xdr:row>
      <xdr:rowOff>7327</xdr:rowOff>
    </xdr:from>
    <xdr:ext cx="154736" cy="144000"/>
    <xdr:pic>
      <xdr:nvPicPr>
        <xdr:cNvPr id="99" name="図 131">
          <a:extLst>
            <a:ext uri="{FF2B5EF4-FFF2-40B4-BE49-F238E27FC236}">
              <a16:creationId xmlns:a16="http://schemas.microsoft.com/office/drawing/2014/main" id="{9D7C4E46-5A96-4083-8F33-C624ACCF646D}"/>
            </a:ext>
            <a:ext uri="{147F2762-F138-4A5C-976F-8EAC2B608ADB}">
              <a16:predDERef xmlns:a16="http://schemas.microsoft.com/office/drawing/2014/main" pred="{ACEF53A2-17C4-470D-883A-4CC1879596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89027"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37</xdr:row>
      <xdr:rowOff>7327</xdr:rowOff>
    </xdr:from>
    <xdr:ext cx="154736" cy="144000"/>
    <xdr:pic>
      <xdr:nvPicPr>
        <xdr:cNvPr id="101" name="図 132">
          <a:extLst>
            <a:ext uri="{FF2B5EF4-FFF2-40B4-BE49-F238E27FC236}">
              <a16:creationId xmlns:a16="http://schemas.microsoft.com/office/drawing/2014/main" id="{4B8DB39E-0062-4E6E-B40D-65AF70CA1B97}"/>
            </a:ext>
            <a:ext uri="{147F2762-F138-4A5C-976F-8EAC2B608ADB}">
              <a16:predDERef xmlns:a16="http://schemas.microsoft.com/office/drawing/2014/main" pred="{ADF093BD-C0C9-4607-9C5F-862449C6E2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89027"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37</xdr:row>
      <xdr:rowOff>7327</xdr:rowOff>
    </xdr:from>
    <xdr:ext cx="154736" cy="144000"/>
    <xdr:pic>
      <xdr:nvPicPr>
        <xdr:cNvPr id="102" name="図 133">
          <a:extLst>
            <a:ext uri="{FF2B5EF4-FFF2-40B4-BE49-F238E27FC236}">
              <a16:creationId xmlns:a16="http://schemas.microsoft.com/office/drawing/2014/main" id="{52EC3E37-B55C-41C4-8B2D-014C4AAA3299}"/>
            </a:ext>
            <a:ext uri="{147F2762-F138-4A5C-976F-8EAC2B608ADB}">
              <a16:predDERef xmlns:a16="http://schemas.microsoft.com/office/drawing/2014/main" pred="{68731F42-59F1-4FA0-90D7-CE0E3679CC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977"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36</xdr:row>
      <xdr:rowOff>7327</xdr:rowOff>
    </xdr:from>
    <xdr:ext cx="154736" cy="144000"/>
    <xdr:pic>
      <xdr:nvPicPr>
        <xdr:cNvPr id="104" name="図 134">
          <a:extLst>
            <a:ext uri="{FF2B5EF4-FFF2-40B4-BE49-F238E27FC236}">
              <a16:creationId xmlns:a16="http://schemas.microsoft.com/office/drawing/2014/main" id="{9E3BBDD4-25B5-4275-A24C-F5A0A0492919}"/>
            </a:ext>
            <a:ext uri="{147F2762-F138-4A5C-976F-8EAC2B608ADB}">
              <a16:predDERef xmlns:a16="http://schemas.microsoft.com/office/drawing/2014/main" pred="{4890269B-D256-47E5-9B57-58E4101578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977"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37</xdr:row>
      <xdr:rowOff>7327</xdr:rowOff>
    </xdr:from>
    <xdr:ext cx="154736" cy="144000"/>
    <xdr:pic>
      <xdr:nvPicPr>
        <xdr:cNvPr id="105" name="図 135">
          <a:extLst>
            <a:ext uri="{FF2B5EF4-FFF2-40B4-BE49-F238E27FC236}">
              <a16:creationId xmlns:a16="http://schemas.microsoft.com/office/drawing/2014/main" id="{53544D4A-24DD-4638-B4E4-E1F2F0D7480E}"/>
            </a:ext>
            <a:ext uri="{147F2762-F138-4A5C-976F-8EAC2B608ADB}">
              <a16:predDERef xmlns:a16="http://schemas.microsoft.com/office/drawing/2014/main" pred="{2FE7D3DD-94FA-4885-8CF5-1818F57DB5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977"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12105</xdr:colOff>
      <xdr:row>37</xdr:row>
      <xdr:rowOff>5416</xdr:rowOff>
    </xdr:from>
    <xdr:ext cx="154736" cy="144000"/>
    <xdr:pic>
      <xdr:nvPicPr>
        <xdr:cNvPr id="106" name="図 136">
          <a:extLst>
            <a:ext uri="{FF2B5EF4-FFF2-40B4-BE49-F238E27FC236}">
              <a16:creationId xmlns:a16="http://schemas.microsoft.com/office/drawing/2014/main" id="{93E744F8-7421-415D-BABA-10625F5F90F3}"/>
            </a:ext>
            <a:ext uri="{147F2762-F138-4A5C-976F-8EAC2B608ADB}">
              <a16:predDERef xmlns:a16="http://schemas.microsoft.com/office/drawing/2014/main" pred="{47C080AF-1459-482F-A34A-A61DC00811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6180" y="576804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75</xdr:col>
      <xdr:colOff>0</xdr:colOff>
      <xdr:row>33</xdr:row>
      <xdr:rowOff>142875</xdr:rowOff>
    </xdr:from>
    <xdr:to>
      <xdr:col>76</xdr:col>
      <xdr:colOff>28575</xdr:colOff>
      <xdr:row>44</xdr:row>
      <xdr:rowOff>66675</xdr:rowOff>
    </xdr:to>
    <xdr:sp macro="" textlink="">
      <xdr:nvSpPr>
        <xdr:cNvPr id="110" name="右中かっこ 109">
          <a:extLst>
            <a:ext uri="{FF2B5EF4-FFF2-40B4-BE49-F238E27FC236}">
              <a16:creationId xmlns:a16="http://schemas.microsoft.com/office/drawing/2014/main" id="{CEBB06D8-528D-4DF5-B868-1F4F5E28C2C6}"/>
            </a:ext>
          </a:extLst>
        </xdr:cNvPr>
        <xdr:cNvSpPr/>
      </xdr:nvSpPr>
      <xdr:spPr bwMode="auto">
        <a:xfrm>
          <a:off x="12287250" y="5295900"/>
          <a:ext cx="200025" cy="1600200"/>
        </a:xfrm>
        <a:prstGeom prst="rightBrace">
          <a:avLst>
            <a:gd name="adj1" fmla="val 83333"/>
            <a:gd name="adj2" fmla="val 23791"/>
          </a:avLst>
        </a:prstGeom>
        <a:ln>
          <a:headEnd type="none" w="med" len="med"/>
          <a:tailEnd type="none" w="med" len="med"/>
        </a:ln>
      </xdr:spPr>
      <xdr:style>
        <a:lnRef idx="1">
          <a:schemeClr val="accent6"/>
        </a:lnRef>
        <a:fillRef idx="0">
          <a:schemeClr val="accent6"/>
        </a:fillRef>
        <a:effectRef idx="0">
          <a:schemeClr val="accent6"/>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57</xdr:col>
      <xdr:colOff>7327</xdr:colOff>
      <xdr:row>36</xdr:row>
      <xdr:rowOff>7327</xdr:rowOff>
    </xdr:from>
    <xdr:ext cx="154736" cy="144000"/>
    <xdr:pic>
      <xdr:nvPicPr>
        <xdr:cNvPr id="111" name="図 110">
          <a:extLst>
            <a:ext uri="{FF2B5EF4-FFF2-40B4-BE49-F238E27FC236}">
              <a16:creationId xmlns:a16="http://schemas.microsoft.com/office/drawing/2014/main" id="{6BC03EE5-59C4-4109-82BA-625BF27FEC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7152"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57</xdr:col>
      <xdr:colOff>7327</xdr:colOff>
      <xdr:row>37</xdr:row>
      <xdr:rowOff>7327</xdr:rowOff>
    </xdr:from>
    <xdr:ext cx="154736" cy="144000"/>
    <xdr:pic>
      <xdr:nvPicPr>
        <xdr:cNvPr id="113" name="図 112">
          <a:extLst>
            <a:ext uri="{FF2B5EF4-FFF2-40B4-BE49-F238E27FC236}">
              <a16:creationId xmlns:a16="http://schemas.microsoft.com/office/drawing/2014/main" id="{1A38DB60-A43A-44EE-B10A-285C4B681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7152"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39</xdr:col>
      <xdr:colOff>29308</xdr:colOff>
      <xdr:row>30</xdr:row>
      <xdr:rowOff>7327</xdr:rowOff>
    </xdr:from>
    <xdr:to>
      <xdr:col>39</xdr:col>
      <xdr:colOff>150730</xdr:colOff>
      <xdr:row>31</xdr:row>
      <xdr:rowOff>1464</xdr:rowOff>
    </xdr:to>
    <xdr:pic>
      <xdr:nvPicPr>
        <xdr:cNvPr id="2" name="図 1">
          <a:extLst>
            <a:ext uri="{FF2B5EF4-FFF2-40B4-BE49-F238E27FC236}">
              <a16:creationId xmlns:a16="http://schemas.microsoft.com/office/drawing/2014/main" id="{C69DCACA-99AE-4911-8005-AD6CAC7B29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63433" y="4703152"/>
          <a:ext cx="121422" cy="1465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29308</xdr:colOff>
      <xdr:row>31</xdr:row>
      <xdr:rowOff>7327</xdr:rowOff>
    </xdr:from>
    <xdr:ext cx="121422" cy="146538"/>
    <xdr:pic>
      <xdr:nvPicPr>
        <xdr:cNvPr id="3" name="図 2">
          <a:extLst>
            <a:ext uri="{FF2B5EF4-FFF2-40B4-BE49-F238E27FC236}">
              <a16:creationId xmlns:a16="http://schemas.microsoft.com/office/drawing/2014/main" id="{E707DF07-F278-4169-AA15-77E09ED8C6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4855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29308</xdr:colOff>
      <xdr:row>31</xdr:row>
      <xdr:rowOff>7327</xdr:rowOff>
    </xdr:from>
    <xdr:ext cx="121422" cy="146538"/>
    <xdr:pic>
      <xdr:nvPicPr>
        <xdr:cNvPr id="4" name="図 3">
          <a:extLst>
            <a:ext uri="{FF2B5EF4-FFF2-40B4-BE49-F238E27FC236}">
              <a16:creationId xmlns:a16="http://schemas.microsoft.com/office/drawing/2014/main" id="{9D4150EA-6D76-4A3E-B5D1-578EE6B4B3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408" y="4855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29308</xdr:colOff>
      <xdr:row>32</xdr:row>
      <xdr:rowOff>7327</xdr:rowOff>
    </xdr:from>
    <xdr:ext cx="121422" cy="146538"/>
    <xdr:pic>
      <xdr:nvPicPr>
        <xdr:cNvPr id="5" name="図 4">
          <a:extLst>
            <a:ext uri="{FF2B5EF4-FFF2-40B4-BE49-F238E27FC236}">
              <a16:creationId xmlns:a16="http://schemas.microsoft.com/office/drawing/2014/main" id="{96CCDB9B-0628-45F5-9EA9-DC66607CD8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408" y="5007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8</xdr:row>
      <xdr:rowOff>7327</xdr:rowOff>
    </xdr:from>
    <xdr:ext cx="154736" cy="144000"/>
    <xdr:pic>
      <xdr:nvPicPr>
        <xdr:cNvPr id="6" name="図 5">
          <a:extLst>
            <a:ext uri="{FF2B5EF4-FFF2-40B4-BE49-F238E27FC236}">
              <a16:creationId xmlns:a16="http://schemas.microsoft.com/office/drawing/2014/main" id="{4F8D016C-AD51-4A34-A48C-9C6296AE8C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7" name="図 6">
          <a:extLst>
            <a:ext uri="{FF2B5EF4-FFF2-40B4-BE49-F238E27FC236}">
              <a16:creationId xmlns:a16="http://schemas.microsoft.com/office/drawing/2014/main" id="{DCA183CC-6405-4547-A334-6C7A730227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12</xdr:col>
      <xdr:colOff>66675</xdr:colOff>
      <xdr:row>7</xdr:row>
      <xdr:rowOff>133351</xdr:rowOff>
    </xdr:to>
    <xdr:sp macro="" textlink="">
      <xdr:nvSpPr>
        <xdr:cNvPr id="8" name="フローチャート: 代替処理 7">
          <a:extLst>
            <a:ext uri="{FF2B5EF4-FFF2-40B4-BE49-F238E27FC236}">
              <a16:creationId xmlns:a16="http://schemas.microsoft.com/office/drawing/2014/main" id="{420A4C73-B689-4EC4-96CB-0F70A76B743E}"/>
            </a:ext>
          </a:extLst>
        </xdr:cNvPr>
        <xdr:cNvSpPr/>
      </xdr:nvSpPr>
      <xdr:spPr bwMode="auto">
        <a:xfrm>
          <a:off x="1333500" y="1171576"/>
          <a:ext cx="695325" cy="1524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7327</xdr:colOff>
      <xdr:row>25</xdr:row>
      <xdr:rowOff>7327</xdr:rowOff>
    </xdr:from>
    <xdr:ext cx="154736" cy="144000"/>
    <xdr:pic>
      <xdr:nvPicPr>
        <xdr:cNvPr id="9" name="図 8">
          <a:extLst>
            <a:ext uri="{FF2B5EF4-FFF2-40B4-BE49-F238E27FC236}">
              <a16:creationId xmlns:a16="http://schemas.microsoft.com/office/drawing/2014/main" id="{E043CD68-7950-4B5B-A160-73442F88C4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3941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26</xdr:row>
      <xdr:rowOff>7327</xdr:rowOff>
    </xdr:from>
    <xdr:ext cx="154736" cy="144000"/>
    <xdr:pic>
      <xdr:nvPicPr>
        <xdr:cNvPr id="10" name="図 9">
          <a:extLst>
            <a:ext uri="{FF2B5EF4-FFF2-40B4-BE49-F238E27FC236}">
              <a16:creationId xmlns:a16="http://schemas.microsoft.com/office/drawing/2014/main" id="{EA712513-9D5D-4726-9AE5-54005D9875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4093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14</xdr:col>
      <xdr:colOff>0</xdr:colOff>
      <xdr:row>22</xdr:row>
      <xdr:rowOff>0</xdr:rowOff>
    </xdr:from>
    <xdr:to>
      <xdr:col>14</xdr:col>
      <xdr:colOff>152400</xdr:colOff>
      <xdr:row>23</xdr:row>
      <xdr:rowOff>0</xdr:rowOff>
    </xdr:to>
    <xdr:pic>
      <xdr:nvPicPr>
        <xdr:cNvPr id="11" name="図 10">
          <a:extLst>
            <a:ext uri="{FF2B5EF4-FFF2-40B4-BE49-F238E27FC236}">
              <a16:creationId xmlns:a16="http://schemas.microsoft.com/office/drawing/2014/main" id="{4D98707F-3F26-4D45-8D61-651A08FE3EF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0" y="3476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22</xdr:col>
      <xdr:colOff>0</xdr:colOff>
      <xdr:row>22</xdr:row>
      <xdr:rowOff>0</xdr:rowOff>
    </xdr:from>
    <xdr:ext cx="152400" cy="152400"/>
    <xdr:pic>
      <xdr:nvPicPr>
        <xdr:cNvPr id="12" name="図 11">
          <a:extLst>
            <a:ext uri="{FF2B5EF4-FFF2-40B4-BE49-F238E27FC236}">
              <a16:creationId xmlns:a16="http://schemas.microsoft.com/office/drawing/2014/main" id="{E653D316-BD3F-4379-B646-DE68C3341AE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81400" y="3476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0</xdr:colOff>
      <xdr:row>7</xdr:row>
      <xdr:rowOff>0</xdr:rowOff>
    </xdr:from>
    <xdr:ext cx="152400" cy="152400"/>
    <xdr:pic>
      <xdr:nvPicPr>
        <xdr:cNvPr id="13" name="図 12">
          <a:extLst>
            <a:ext uri="{FF2B5EF4-FFF2-40B4-BE49-F238E27FC236}">
              <a16:creationId xmlns:a16="http://schemas.microsoft.com/office/drawing/2014/main" id="{85BBDE81-4435-4C5D-BCDE-4905E858E87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496050" y="1190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50</xdr:col>
      <xdr:colOff>38100</xdr:colOff>
      <xdr:row>6</xdr:row>
      <xdr:rowOff>123826</xdr:rowOff>
    </xdr:from>
    <xdr:to>
      <xdr:col>57</xdr:col>
      <xdr:colOff>6928</xdr:colOff>
      <xdr:row>15</xdr:row>
      <xdr:rowOff>28576</xdr:rowOff>
    </xdr:to>
    <xdr:pic>
      <xdr:nvPicPr>
        <xdr:cNvPr id="14" name="図 13">
          <a:extLst>
            <a:ext uri="{FF2B5EF4-FFF2-40B4-BE49-F238E27FC236}">
              <a16:creationId xmlns:a16="http://schemas.microsoft.com/office/drawing/2014/main" id="{2F1BAD84-9A27-41FF-8767-BDD2F256C51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153400" y="1162051"/>
          <a:ext cx="1102303"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38100</xdr:colOff>
      <xdr:row>16</xdr:row>
      <xdr:rowOff>47625</xdr:rowOff>
    </xdr:from>
    <xdr:to>
      <xdr:col>7</xdr:col>
      <xdr:colOff>85725</xdr:colOff>
      <xdr:row>17</xdr:row>
      <xdr:rowOff>128222</xdr:rowOff>
    </xdr:to>
    <xdr:sp macro="" textlink="">
      <xdr:nvSpPr>
        <xdr:cNvPr id="15" name="フローチャート: 代替処理 14">
          <a:extLst>
            <a:ext uri="{FF2B5EF4-FFF2-40B4-BE49-F238E27FC236}">
              <a16:creationId xmlns:a16="http://schemas.microsoft.com/office/drawing/2014/main" id="{EC5D6A45-BC08-49CA-B856-57881D850836}"/>
            </a:ext>
          </a:extLst>
        </xdr:cNvPr>
        <xdr:cNvSpPr/>
      </xdr:nvSpPr>
      <xdr:spPr bwMode="auto">
        <a:xfrm>
          <a:off x="54292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40</xdr:col>
      <xdr:colOff>29308</xdr:colOff>
      <xdr:row>38</xdr:row>
      <xdr:rowOff>7327</xdr:rowOff>
    </xdr:from>
    <xdr:ext cx="121422" cy="146538"/>
    <xdr:pic>
      <xdr:nvPicPr>
        <xdr:cNvPr id="16" name="図 15">
          <a:extLst>
            <a:ext uri="{FF2B5EF4-FFF2-40B4-BE49-F238E27FC236}">
              <a16:creationId xmlns:a16="http://schemas.microsoft.com/office/drawing/2014/main" id="{3FAF25B6-20E8-4DC4-BCCC-F3B1CF0D38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25358" y="59223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165650</xdr:colOff>
      <xdr:row>54</xdr:row>
      <xdr:rowOff>74542</xdr:rowOff>
    </xdr:from>
    <xdr:to>
      <xdr:col>61</xdr:col>
      <xdr:colOff>95606</xdr:colOff>
      <xdr:row>55</xdr:row>
      <xdr:rowOff>105455</xdr:rowOff>
    </xdr:to>
    <xdr:pic>
      <xdr:nvPicPr>
        <xdr:cNvPr id="17" name="図 16">
          <a:extLst>
            <a:ext uri="{FF2B5EF4-FFF2-40B4-BE49-F238E27FC236}">
              <a16:creationId xmlns:a16="http://schemas.microsoft.com/office/drawing/2014/main" id="{947F56D7-657F-42E2-A043-0C7C8E9FDF95}"/>
            </a:ext>
          </a:extLst>
        </xdr:cNvPr>
        <xdr:cNvPicPr>
          <a:picLocks/>
        </xdr:cNvPicPr>
      </xdr:nvPicPr>
      <xdr:blipFill>
        <a:blip xmlns:r="http://schemas.openxmlformats.org/officeDocument/2006/relationships" r:embed="rId5"/>
        <a:stretch>
          <a:fillRect/>
        </a:stretch>
      </xdr:blipFill>
      <xdr:spPr>
        <a:xfrm>
          <a:off x="489500" y="8427967"/>
          <a:ext cx="9502581" cy="183313"/>
        </a:xfrm>
        <a:prstGeom prst="rect">
          <a:avLst/>
        </a:prstGeom>
      </xdr:spPr>
    </xdr:pic>
    <xdr:clientData/>
  </xdr:twoCellAnchor>
  <xdr:twoCellAnchor>
    <xdr:from>
      <xdr:col>2</xdr:col>
      <xdr:colOff>149086</xdr:colOff>
      <xdr:row>54</xdr:row>
      <xdr:rowOff>41414</xdr:rowOff>
    </xdr:from>
    <xdr:to>
      <xdr:col>61</xdr:col>
      <xdr:colOff>140804</xdr:colOff>
      <xdr:row>55</xdr:row>
      <xdr:rowOff>140805</xdr:rowOff>
    </xdr:to>
    <xdr:sp macro="" textlink="">
      <xdr:nvSpPr>
        <xdr:cNvPr id="18" name="正方形/長方形 17">
          <a:extLst>
            <a:ext uri="{FF2B5EF4-FFF2-40B4-BE49-F238E27FC236}">
              <a16:creationId xmlns:a16="http://schemas.microsoft.com/office/drawing/2014/main" id="{70A7E386-0F06-4C2F-91C7-B0F4B6FF3E89}"/>
            </a:ext>
          </a:extLst>
        </xdr:cNvPr>
        <xdr:cNvSpPr/>
      </xdr:nvSpPr>
      <xdr:spPr>
        <a:xfrm>
          <a:off x="472936" y="8394839"/>
          <a:ext cx="9564343" cy="251791"/>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56</xdr:col>
      <xdr:colOff>92352</xdr:colOff>
      <xdr:row>56</xdr:row>
      <xdr:rowOff>38101</xdr:rowOff>
    </xdr:from>
    <xdr:ext cx="1257300" cy="263983"/>
    <xdr:sp macro="" textlink="">
      <xdr:nvSpPr>
        <xdr:cNvPr id="19" name="吹き出し: 四角形 18">
          <a:extLst>
            <a:ext uri="{FF2B5EF4-FFF2-40B4-BE49-F238E27FC236}">
              <a16:creationId xmlns:a16="http://schemas.microsoft.com/office/drawing/2014/main" id="{2348B204-6695-4BA9-814C-14443323FB5C}"/>
            </a:ext>
          </a:extLst>
        </xdr:cNvPr>
        <xdr:cNvSpPr/>
      </xdr:nvSpPr>
      <xdr:spPr>
        <a:xfrm>
          <a:off x="9179202" y="8696326"/>
          <a:ext cx="1257300" cy="263983"/>
        </a:xfrm>
        <a:prstGeom prst="wedgeRectCallout">
          <a:avLst>
            <a:gd name="adj1" fmla="val -40705"/>
            <a:gd name="adj2" fmla="val -100763"/>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最大表示件数 </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38100</xdr:colOff>
      <xdr:row>40</xdr:row>
      <xdr:rowOff>47625</xdr:rowOff>
    </xdr:from>
    <xdr:to>
      <xdr:col>7</xdr:col>
      <xdr:colOff>85725</xdr:colOff>
      <xdr:row>41</xdr:row>
      <xdr:rowOff>128222</xdr:rowOff>
    </xdr:to>
    <xdr:sp macro="" textlink="">
      <xdr:nvSpPr>
        <xdr:cNvPr id="20" name="フローチャート: 代替処理 19">
          <a:extLst>
            <a:ext uri="{FF2B5EF4-FFF2-40B4-BE49-F238E27FC236}">
              <a16:creationId xmlns:a16="http://schemas.microsoft.com/office/drawing/2014/main" id="{02347673-3F1D-4D51-AF98-D2F7DC52B9B0}"/>
            </a:ext>
          </a:extLst>
        </xdr:cNvPr>
        <xdr:cNvSpPr/>
      </xdr:nvSpPr>
      <xdr:spPr bwMode="auto">
        <a:xfrm>
          <a:off x="542925" y="62674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xdr:from>
      <xdr:col>58</xdr:col>
      <xdr:colOff>38100</xdr:colOff>
      <xdr:row>40</xdr:row>
      <xdr:rowOff>47625</xdr:rowOff>
    </xdr:from>
    <xdr:to>
      <xdr:col>62</xdr:col>
      <xdr:colOff>85725</xdr:colOff>
      <xdr:row>41</xdr:row>
      <xdr:rowOff>128222</xdr:rowOff>
    </xdr:to>
    <xdr:sp macro="" textlink="">
      <xdr:nvSpPr>
        <xdr:cNvPr id="21" name="フローチャート: 代替処理 20">
          <a:extLst>
            <a:ext uri="{FF2B5EF4-FFF2-40B4-BE49-F238E27FC236}">
              <a16:creationId xmlns:a16="http://schemas.microsoft.com/office/drawing/2014/main" id="{BBC721B5-029D-4D7F-BA1B-EF916E35EA2D}"/>
            </a:ext>
          </a:extLst>
        </xdr:cNvPr>
        <xdr:cNvSpPr/>
      </xdr:nvSpPr>
      <xdr:spPr bwMode="auto">
        <a:xfrm>
          <a:off x="9448800" y="62674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8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50</xdr:col>
      <xdr:colOff>156341</xdr:colOff>
      <xdr:row>40</xdr:row>
      <xdr:rowOff>47625</xdr:rowOff>
    </xdr:from>
    <xdr:to>
      <xdr:col>55</xdr:col>
      <xdr:colOff>39743</xdr:colOff>
      <xdr:row>41</xdr:row>
      <xdr:rowOff>128222</xdr:rowOff>
    </xdr:to>
    <xdr:sp macro="" textlink="">
      <xdr:nvSpPr>
        <xdr:cNvPr id="22" name="フローチャート: 代替処理 21">
          <a:extLst>
            <a:ext uri="{FF2B5EF4-FFF2-40B4-BE49-F238E27FC236}">
              <a16:creationId xmlns:a16="http://schemas.microsoft.com/office/drawing/2014/main" id="{CAC2534E-73D2-4E81-BE06-BFD9524E1568}"/>
            </a:ext>
          </a:extLst>
        </xdr:cNvPr>
        <xdr:cNvSpPr/>
      </xdr:nvSpPr>
      <xdr:spPr bwMode="auto">
        <a:xfrm>
          <a:off x="8271641" y="6267450"/>
          <a:ext cx="693027"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a:t>
          </a:r>
        </a:p>
      </xdr:txBody>
    </xdr:sp>
    <xdr:clientData/>
  </xdr:twoCellAnchor>
  <xdr:twoCellAnchor>
    <xdr:from>
      <xdr:col>54</xdr:col>
      <xdr:colOff>29308</xdr:colOff>
      <xdr:row>44</xdr:row>
      <xdr:rowOff>29308</xdr:rowOff>
    </xdr:from>
    <xdr:to>
      <xdr:col>55</xdr:col>
      <xdr:colOff>156115</xdr:colOff>
      <xdr:row>44</xdr:row>
      <xdr:rowOff>137308</xdr:rowOff>
    </xdr:to>
    <xdr:sp macro="" textlink="">
      <xdr:nvSpPr>
        <xdr:cNvPr id="23" name="フローチャート: 代替処理 22">
          <a:extLst>
            <a:ext uri="{FF2B5EF4-FFF2-40B4-BE49-F238E27FC236}">
              <a16:creationId xmlns:a16="http://schemas.microsoft.com/office/drawing/2014/main" id="{018DE246-F2C4-4A5E-AA45-BFF4F53E3127}"/>
            </a:ext>
          </a:extLst>
        </xdr:cNvPr>
        <xdr:cNvSpPr/>
      </xdr:nvSpPr>
      <xdr:spPr bwMode="auto">
        <a:xfrm>
          <a:off x="8792308" y="6858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56</xdr:col>
      <xdr:colOff>29308</xdr:colOff>
      <xdr:row>44</xdr:row>
      <xdr:rowOff>29308</xdr:rowOff>
    </xdr:from>
    <xdr:to>
      <xdr:col>57</xdr:col>
      <xdr:colOff>156115</xdr:colOff>
      <xdr:row>44</xdr:row>
      <xdr:rowOff>137308</xdr:rowOff>
    </xdr:to>
    <xdr:sp macro="" textlink="">
      <xdr:nvSpPr>
        <xdr:cNvPr id="24" name="フローチャート: 代替処理 23">
          <a:extLst>
            <a:ext uri="{FF2B5EF4-FFF2-40B4-BE49-F238E27FC236}">
              <a16:creationId xmlns:a16="http://schemas.microsoft.com/office/drawing/2014/main" id="{A536E7B0-133B-4080-9053-93F0F2D29C8F}"/>
            </a:ext>
          </a:extLst>
        </xdr:cNvPr>
        <xdr:cNvSpPr/>
      </xdr:nvSpPr>
      <xdr:spPr bwMode="auto">
        <a:xfrm>
          <a:off x="9116158" y="6858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45</xdr:row>
      <xdr:rowOff>29308</xdr:rowOff>
    </xdr:from>
    <xdr:to>
      <xdr:col>57</xdr:col>
      <xdr:colOff>156115</xdr:colOff>
      <xdr:row>45</xdr:row>
      <xdr:rowOff>137308</xdr:rowOff>
    </xdr:to>
    <xdr:sp macro="" textlink="">
      <xdr:nvSpPr>
        <xdr:cNvPr id="25" name="フローチャート: 代替処理 24">
          <a:extLst>
            <a:ext uri="{FF2B5EF4-FFF2-40B4-BE49-F238E27FC236}">
              <a16:creationId xmlns:a16="http://schemas.microsoft.com/office/drawing/2014/main" id="{A1C03778-DDB9-4F79-A0C6-5986B52E3669}"/>
            </a:ext>
          </a:extLst>
        </xdr:cNvPr>
        <xdr:cNvSpPr/>
      </xdr:nvSpPr>
      <xdr:spPr bwMode="auto">
        <a:xfrm>
          <a:off x="9116158" y="7011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46</xdr:row>
      <xdr:rowOff>29308</xdr:rowOff>
    </xdr:from>
    <xdr:to>
      <xdr:col>57</xdr:col>
      <xdr:colOff>156115</xdr:colOff>
      <xdr:row>46</xdr:row>
      <xdr:rowOff>137308</xdr:rowOff>
    </xdr:to>
    <xdr:sp macro="" textlink="">
      <xdr:nvSpPr>
        <xdr:cNvPr id="26" name="フローチャート: 代替処理 25">
          <a:extLst>
            <a:ext uri="{FF2B5EF4-FFF2-40B4-BE49-F238E27FC236}">
              <a16:creationId xmlns:a16="http://schemas.microsoft.com/office/drawing/2014/main" id="{00DC72A3-1277-4057-840A-7B94604D0AAE}"/>
            </a:ext>
          </a:extLst>
        </xdr:cNvPr>
        <xdr:cNvSpPr/>
      </xdr:nvSpPr>
      <xdr:spPr bwMode="auto">
        <a:xfrm>
          <a:off x="9116158" y="7163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47</xdr:row>
      <xdr:rowOff>29308</xdr:rowOff>
    </xdr:from>
    <xdr:to>
      <xdr:col>57</xdr:col>
      <xdr:colOff>156115</xdr:colOff>
      <xdr:row>47</xdr:row>
      <xdr:rowOff>137308</xdr:rowOff>
    </xdr:to>
    <xdr:sp macro="" textlink="">
      <xdr:nvSpPr>
        <xdr:cNvPr id="27" name="フローチャート: 代替処理 26">
          <a:extLst>
            <a:ext uri="{FF2B5EF4-FFF2-40B4-BE49-F238E27FC236}">
              <a16:creationId xmlns:a16="http://schemas.microsoft.com/office/drawing/2014/main" id="{DCAFF739-D1FA-4E7E-B25E-D12EFE4D4E89}"/>
            </a:ext>
          </a:extLst>
        </xdr:cNvPr>
        <xdr:cNvSpPr/>
      </xdr:nvSpPr>
      <xdr:spPr bwMode="auto">
        <a:xfrm>
          <a:off x="9116158" y="7315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48</xdr:row>
      <xdr:rowOff>29308</xdr:rowOff>
    </xdr:from>
    <xdr:to>
      <xdr:col>57</xdr:col>
      <xdr:colOff>156115</xdr:colOff>
      <xdr:row>48</xdr:row>
      <xdr:rowOff>137308</xdr:rowOff>
    </xdr:to>
    <xdr:sp macro="" textlink="">
      <xdr:nvSpPr>
        <xdr:cNvPr id="28" name="フローチャート: 代替処理 27">
          <a:extLst>
            <a:ext uri="{FF2B5EF4-FFF2-40B4-BE49-F238E27FC236}">
              <a16:creationId xmlns:a16="http://schemas.microsoft.com/office/drawing/2014/main" id="{4FE83ABB-56E0-4F39-BBF6-D4D173EBCAF7}"/>
            </a:ext>
          </a:extLst>
        </xdr:cNvPr>
        <xdr:cNvSpPr/>
      </xdr:nvSpPr>
      <xdr:spPr bwMode="auto">
        <a:xfrm>
          <a:off x="9116158" y="7468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49</xdr:row>
      <xdr:rowOff>29308</xdr:rowOff>
    </xdr:from>
    <xdr:to>
      <xdr:col>57</xdr:col>
      <xdr:colOff>156115</xdr:colOff>
      <xdr:row>49</xdr:row>
      <xdr:rowOff>137308</xdr:rowOff>
    </xdr:to>
    <xdr:sp macro="" textlink="">
      <xdr:nvSpPr>
        <xdr:cNvPr id="29" name="フローチャート: 代替処理 28">
          <a:extLst>
            <a:ext uri="{FF2B5EF4-FFF2-40B4-BE49-F238E27FC236}">
              <a16:creationId xmlns:a16="http://schemas.microsoft.com/office/drawing/2014/main" id="{0230E05E-3F7C-406D-8EA7-76DABC35A3A4}"/>
            </a:ext>
          </a:extLst>
        </xdr:cNvPr>
        <xdr:cNvSpPr/>
      </xdr:nvSpPr>
      <xdr:spPr bwMode="auto">
        <a:xfrm>
          <a:off x="9116158" y="7620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50</xdr:row>
      <xdr:rowOff>29308</xdr:rowOff>
    </xdr:from>
    <xdr:to>
      <xdr:col>57</xdr:col>
      <xdr:colOff>156115</xdr:colOff>
      <xdr:row>50</xdr:row>
      <xdr:rowOff>137308</xdr:rowOff>
    </xdr:to>
    <xdr:sp macro="" textlink="">
      <xdr:nvSpPr>
        <xdr:cNvPr id="30" name="フローチャート: 代替処理 29">
          <a:extLst>
            <a:ext uri="{FF2B5EF4-FFF2-40B4-BE49-F238E27FC236}">
              <a16:creationId xmlns:a16="http://schemas.microsoft.com/office/drawing/2014/main" id="{5943275C-42EF-43A7-8287-6B772A94B93D}"/>
            </a:ext>
          </a:extLst>
        </xdr:cNvPr>
        <xdr:cNvSpPr/>
      </xdr:nvSpPr>
      <xdr:spPr bwMode="auto">
        <a:xfrm>
          <a:off x="9116158" y="7773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51</xdr:row>
      <xdr:rowOff>29308</xdr:rowOff>
    </xdr:from>
    <xdr:to>
      <xdr:col>57</xdr:col>
      <xdr:colOff>156115</xdr:colOff>
      <xdr:row>51</xdr:row>
      <xdr:rowOff>137308</xdr:rowOff>
    </xdr:to>
    <xdr:sp macro="" textlink="">
      <xdr:nvSpPr>
        <xdr:cNvPr id="31" name="フローチャート: 代替処理 30">
          <a:extLst>
            <a:ext uri="{FF2B5EF4-FFF2-40B4-BE49-F238E27FC236}">
              <a16:creationId xmlns:a16="http://schemas.microsoft.com/office/drawing/2014/main" id="{4CF1B9DC-A1E1-4FF2-A991-DC67FA0DAC69}"/>
            </a:ext>
          </a:extLst>
        </xdr:cNvPr>
        <xdr:cNvSpPr/>
      </xdr:nvSpPr>
      <xdr:spPr bwMode="auto">
        <a:xfrm>
          <a:off x="9116158" y="7925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52</xdr:row>
      <xdr:rowOff>29308</xdr:rowOff>
    </xdr:from>
    <xdr:to>
      <xdr:col>57</xdr:col>
      <xdr:colOff>156115</xdr:colOff>
      <xdr:row>52</xdr:row>
      <xdr:rowOff>137308</xdr:rowOff>
    </xdr:to>
    <xdr:sp macro="" textlink="">
      <xdr:nvSpPr>
        <xdr:cNvPr id="32" name="フローチャート: 代替処理 31">
          <a:extLst>
            <a:ext uri="{FF2B5EF4-FFF2-40B4-BE49-F238E27FC236}">
              <a16:creationId xmlns:a16="http://schemas.microsoft.com/office/drawing/2014/main" id="{8271D574-028C-4414-87FB-DC65BE9CE4DF}"/>
            </a:ext>
          </a:extLst>
        </xdr:cNvPr>
        <xdr:cNvSpPr/>
      </xdr:nvSpPr>
      <xdr:spPr bwMode="auto">
        <a:xfrm>
          <a:off x="9116158" y="8077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53</xdr:row>
      <xdr:rowOff>29308</xdr:rowOff>
    </xdr:from>
    <xdr:to>
      <xdr:col>57</xdr:col>
      <xdr:colOff>156115</xdr:colOff>
      <xdr:row>53</xdr:row>
      <xdr:rowOff>137308</xdr:rowOff>
    </xdr:to>
    <xdr:sp macro="" textlink="">
      <xdr:nvSpPr>
        <xdr:cNvPr id="33" name="フローチャート: 代替処理 32">
          <a:extLst>
            <a:ext uri="{FF2B5EF4-FFF2-40B4-BE49-F238E27FC236}">
              <a16:creationId xmlns:a16="http://schemas.microsoft.com/office/drawing/2014/main" id="{431C0514-C60F-4550-BD49-A2B380772B9E}"/>
            </a:ext>
          </a:extLst>
        </xdr:cNvPr>
        <xdr:cNvSpPr/>
      </xdr:nvSpPr>
      <xdr:spPr bwMode="auto">
        <a:xfrm>
          <a:off x="9116158" y="8230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58</xdr:col>
      <xdr:colOff>29308</xdr:colOff>
      <xdr:row>44</xdr:row>
      <xdr:rowOff>29308</xdr:rowOff>
    </xdr:from>
    <xdr:to>
      <xdr:col>59</xdr:col>
      <xdr:colOff>156115</xdr:colOff>
      <xdr:row>44</xdr:row>
      <xdr:rowOff>137308</xdr:rowOff>
    </xdr:to>
    <xdr:sp macro="" textlink="">
      <xdr:nvSpPr>
        <xdr:cNvPr id="34" name="フローチャート: 代替処理 33">
          <a:extLst>
            <a:ext uri="{FF2B5EF4-FFF2-40B4-BE49-F238E27FC236}">
              <a16:creationId xmlns:a16="http://schemas.microsoft.com/office/drawing/2014/main" id="{223E58EF-03FD-42E1-AC81-482D10D7E7D6}"/>
            </a:ext>
          </a:extLst>
        </xdr:cNvPr>
        <xdr:cNvSpPr/>
      </xdr:nvSpPr>
      <xdr:spPr bwMode="auto">
        <a:xfrm>
          <a:off x="9440008" y="6858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58</xdr:col>
      <xdr:colOff>29308</xdr:colOff>
      <xdr:row>46</xdr:row>
      <xdr:rowOff>29308</xdr:rowOff>
    </xdr:from>
    <xdr:to>
      <xdr:col>59</xdr:col>
      <xdr:colOff>156115</xdr:colOff>
      <xdr:row>46</xdr:row>
      <xdr:rowOff>137308</xdr:rowOff>
    </xdr:to>
    <xdr:sp macro="" textlink="">
      <xdr:nvSpPr>
        <xdr:cNvPr id="35" name="フローチャート: 代替処理 34">
          <a:extLst>
            <a:ext uri="{FF2B5EF4-FFF2-40B4-BE49-F238E27FC236}">
              <a16:creationId xmlns:a16="http://schemas.microsoft.com/office/drawing/2014/main" id="{D90CE681-6F2A-40A3-B760-495E06E4BBDB}"/>
            </a:ext>
          </a:extLst>
        </xdr:cNvPr>
        <xdr:cNvSpPr/>
      </xdr:nvSpPr>
      <xdr:spPr bwMode="auto">
        <a:xfrm>
          <a:off x="9440008" y="7163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58</xdr:col>
      <xdr:colOff>29308</xdr:colOff>
      <xdr:row>47</xdr:row>
      <xdr:rowOff>29308</xdr:rowOff>
    </xdr:from>
    <xdr:to>
      <xdr:col>59</xdr:col>
      <xdr:colOff>156115</xdr:colOff>
      <xdr:row>47</xdr:row>
      <xdr:rowOff>137308</xdr:rowOff>
    </xdr:to>
    <xdr:sp macro="" textlink="">
      <xdr:nvSpPr>
        <xdr:cNvPr id="36" name="フローチャート: 代替処理 35">
          <a:extLst>
            <a:ext uri="{FF2B5EF4-FFF2-40B4-BE49-F238E27FC236}">
              <a16:creationId xmlns:a16="http://schemas.microsoft.com/office/drawing/2014/main" id="{136D74A0-738D-422A-AE38-5EE01B01EF22}"/>
            </a:ext>
          </a:extLst>
        </xdr:cNvPr>
        <xdr:cNvSpPr/>
      </xdr:nvSpPr>
      <xdr:spPr bwMode="auto">
        <a:xfrm>
          <a:off x="9440008" y="7315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58</xdr:col>
      <xdr:colOff>29308</xdr:colOff>
      <xdr:row>49</xdr:row>
      <xdr:rowOff>29308</xdr:rowOff>
    </xdr:from>
    <xdr:to>
      <xdr:col>59</xdr:col>
      <xdr:colOff>156115</xdr:colOff>
      <xdr:row>49</xdr:row>
      <xdr:rowOff>137308</xdr:rowOff>
    </xdr:to>
    <xdr:sp macro="" textlink="">
      <xdr:nvSpPr>
        <xdr:cNvPr id="37" name="フローチャート: 代替処理 36">
          <a:extLst>
            <a:ext uri="{FF2B5EF4-FFF2-40B4-BE49-F238E27FC236}">
              <a16:creationId xmlns:a16="http://schemas.microsoft.com/office/drawing/2014/main" id="{4BBBB478-426E-4DF9-B8CE-EFB18222256F}"/>
            </a:ext>
          </a:extLst>
        </xdr:cNvPr>
        <xdr:cNvSpPr/>
      </xdr:nvSpPr>
      <xdr:spPr bwMode="auto">
        <a:xfrm>
          <a:off x="9440008" y="7620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58</xdr:col>
      <xdr:colOff>29308</xdr:colOff>
      <xdr:row>52</xdr:row>
      <xdr:rowOff>29308</xdr:rowOff>
    </xdr:from>
    <xdr:to>
      <xdr:col>59</xdr:col>
      <xdr:colOff>156115</xdr:colOff>
      <xdr:row>52</xdr:row>
      <xdr:rowOff>137308</xdr:rowOff>
    </xdr:to>
    <xdr:sp macro="" textlink="">
      <xdr:nvSpPr>
        <xdr:cNvPr id="38" name="フローチャート: 代替処理 37">
          <a:extLst>
            <a:ext uri="{FF2B5EF4-FFF2-40B4-BE49-F238E27FC236}">
              <a16:creationId xmlns:a16="http://schemas.microsoft.com/office/drawing/2014/main" id="{931155F3-3651-4091-ABC5-DDA24D82667F}"/>
            </a:ext>
          </a:extLst>
        </xdr:cNvPr>
        <xdr:cNvSpPr/>
      </xdr:nvSpPr>
      <xdr:spPr bwMode="auto">
        <a:xfrm>
          <a:off x="9440008" y="8077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2</xdr:col>
      <xdr:colOff>29308</xdr:colOff>
      <xdr:row>64</xdr:row>
      <xdr:rowOff>29308</xdr:rowOff>
    </xdr:from>
    <xdr:to>
      <xdr:col>3</xdr:col>
      <xdr:colOff>156115</xdr:colOff>
      <xdr:row>64</xdr:row>
      <xdr:rowOff>137308</xdr:rowOff>
    </xdr:to>
    <xdr:sp macro="" textlink="">
      <xdr:nvSpPr>
        <xdr:cNvPr id="39" name="フローチャート: 代替処理 38">
          <a:extLst>
            <a:ext uri="{FF2B5EF4-FFF2-40B4-BE49-F238E27FC236}">
              <a16:creationId xmlns:a16="http://schemas.microsoft.com/office/drawing/2014/main" id="{A4C39B3F-72D1-424C-B135-A16C4D922759}"/>
            </a:ext>
          </a:extLst>
        </xdr:cNvPr>
        <xdr:cNvSpPr/>
      </xdr:nvSpPr>
      <xdr:spPr bwMode="auto">
        <a:xfrm>
          <a:off x="353158" y="9906733"/>
          <a:ext cx="30778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2</xdr:col>
      <xdr:colOff>29308</xdr:colOff>
      <xdr:row>67</xdr:row>
      <xdr:rowOff>29308</xdr:rowOff>
    </xdr:from>
    <xdr:to>
      <xdr:col>3</xdr:col>
      <xdr:colOff>156115</xdr:colOff>
      <xdr:row>67</xdr:row>
      <xdr:rowOff>137308</xdr:rowOff>
    </xdr:to>
    <xdr:sp macro="" textlink="">
      <xdr:nvSpPr>
        <xdr:cNvPr id="40" name="フローチャート: 代替処理 39">
          <a:extLst>
            <a:ext uri="{FF2B5EF4-FFF2-40B4-BE49-F238E27FC236}">
              <a16:creationId xmlns:a16="http://schemas.microsoft.com/office/drawing/2014/main" id="{C382C44A-F067-4FCF-BCB7-0E761697C6BC}"/>
            </a:ext>
          </a:extLst>
        </xdr:cNvPr>
        <xdr:cNvSpPr/>
      </xdr:nvSpPr>
      <xdr:spPr bwMode="auto">
        <a:xfrm>
          <a:off x="353158" y="10363933"/>
          <a:ext cx="30778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54</xdr:col>
      <xdr:colOff>29308</xdr:colOff>
      <xdr:row>45</xdr:row>
      <xdr:rowOff>29308</xdr:rowOff>
    </xdr:from>
    <xdr:to>
      <xdr:col>55</xdr:col>
      <xdr:colOff>156115</xdr:colOff>
      <xdr:row>45</xdr:row>
      <xdr:rowOff>137308</xdr:rowOff>
    </xdr:to>
    <xdr:sp macro="" textlink="">
      <xdr:nvSpPr>
        <xdr:cNvPr id="41" name="フローチャート: 代替処理 40">
          <a:extLst>
            <a:ext uri="{FF2B5EF4-FFF2-40B4-BE49-F238E27FC236}">
              <a16:creationId xmlns:a16="http://schemas.microsoft.com/office/drawing/2014/main" id="{D02E2BCA-D283-43CD-B335-62D2849F9109}"/>
            </a:ext>
          </a:extLst>
        </xdr:cNvPr>
        <xdr:cNvSpPr/>
      </xdr:nvSpPr>
      <xdr:spPr bwMode="auto">
        <a:xfrm>
          <a:off x="8792308" y="7011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46</xdr:row>
      <xdr:rowOff>29308</xdr:rowOff>
    </xdr:from>
    <xdr:to>
      <xdr:col>55</xdr:col>
      <xdr:colOff>156115</xdr:colOff>
      <xdr:row>46</xdr:row>
      <xdr:rowOff>137308</xdr:rowOff>
    </xdr:to>
    <xdr:sp macro="" textlink="">
      <xdr:nvSpPr>
        <xdr:cNvPr id="42" name="フローチャート: 代替処理 41">
          <a:extLst>
            <a:ext uri="{FF2B5EF4-FFF2-40B4-BE49-F238E27FC236}">
              <a16:creationId xmlns:a16="http://schemas.microsoft.com/office/drawing/2014/main" id="{F10B2BD0-80D4-4298-8756-92BBFAC34635}"/>
            </a:ext>
          </a:extLst>
        </xdr:cNvPr>
        <xdr:cNvSpPr/>
      </xdr:nvSpPr>
      <xdr:spPr bwMode="auto">
        <a:xfrm>
          <a:off x="8792308" y="7163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47</xdr:row>
      <xdr:rowOff>29308</xdr:rowOff>
    </xdr:from>
    <xdr:to>
      <xdr:col>55</xdr:col>
      <xdr:colOff>156115</xdr:colOff>
      <xdr:row>47</xdr:row>
      <xdr:rowOff>137308</xdr:rowOff>
    </xdr:to>
    <xdr:sp macro="" textlink="">
      <xdr:nvSpPr>
        <xdr:cNvPr id="43" name="フローチャート: 代替処理 42">
          <a:extLst>
            <a:ext uri="{FF2B5EF4-FFF2-40B4-BE49-F238E27FC236}">
              <a16:creationId xmlns:a16="http://schemas.microsoft.com/office/drawing/2014/main" id="{36E69226-9464-4673-A138-0C93F9174352}"/>
            </a:ext>
          </a:extLst>
        </xdr:cNvPr>
        <xdr:cNvSpPr/>
      </xdr:nvSpPr>
      <xdr:spPr bwMode="auto">
        <a:xfrm>
          <a:off x="8792308" y="7315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48</xdr:row>
      <xdr:rowOff>29308</xdr:rowOff>
    </xdr:from>
    <xdr:to>
      <xdr:col>55</xdr:col>
      <xdr:colOff>156115</xdr:colOff>
      <xdr:row>48</xdr:row>
      <xdr:rowOff>137308</xdr:rowOff>
    </xdr:to>
    <xdr:sp macro="" textlink="">
      <xdr:nvSpPr>
        <xdr:cNvPr id="44" name="フローチャート: 代替処理 43">
          <a:extLst>
            <a:ext uri="{FF2B5EF4-FFF2-40B4-BE49-F238E27FC236}">
              <a16:creationId xmlns:a16="http://schemas.microsoft.com/office/drawing/2014/main" id="{7F6C4CA3-C101-4F46-A4D7-5D273AB58BB2}"/>
            </a:ext>
          </a:extLst>
        </xdr:cNvPr>
        <xdr:cNvSpPr/>
      </xdr:nvSpPr>
      <xdr:spPr bwMode="auto">
        <a:xfrm>
          <a:off x="8792308" y="7468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49</xdr:row>
      <xdr:rowOff>29308</xdr:rowOff>
    </xdr:from>
    <xdr:to>
      <xdr:col>55</xdr:col>
      <xdr:colOff>156115</xdr:colOff>
      <xdr:row>49</xdr:row>
      <xdr:rowOff>137308</xdr:rowOff>
    </xdr:to>
    <xdr:sp macro="" textlink="">
      <xdr:nvSpPr>
        <xdr:cNvPr id="45" name="フローチャート: 代替処理 44">
          <a:extLst>
            <a:ext uri="{FF2B5EF4-FFF2-40B4-BE49-F238E27FC236}">
              <a16:creationId xmlns:a16="http://schemas.microsoft.com/office/drawing/2014/main" id="{473E8308-B7D3-4456-AC99-FDE0CF901D5B}"/>
            </a:ext>
          </a:extLst>
        </xdr:cNvPr>
        <xdr:cNvSpPr/>
      </xdr:nvSpPr>
      <xdr:spPr bwMode="auto">
        <a:xfrm>
          <a:off x="8792308" y="7620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50</xdr:row>
      <xdr:rowOff>29308</xdr:rowOff>
    </xdr:from>
    <xdr:to>
      <xdr:col>55</xdr:col>
      <xdr:colOff>156115</xdr:colOff>
      <xdr:row>50</xdr:row>
      <xdr:rowOff>137308</xdr:rowOff>
    </xdr:to>
    <xdr:sp macro="" textlink="">
      <xdr:nvSpPr>
        <xdr:cNvPr id="46" name="フローチャート: 代替処理 45">
          <a:extLst>
            <a:ext uri="{FF2B5EF4-FFF2-40B4-BE49-F238E27FC236}">
              <a16:creationId xmlns:a16="http://schemas.microsoft.com/office/drawing/2014/main" id="{AD76D676-E12C-4E53-94AF-0D6A4FF27A4F}"/>
            </a:ext>
          </a:extLst>
        </xdr:cNvPr>
        <xdr:cNvSpPr/>
      </xdr:nvSpPr>
      <xdr:spPr bwMode="auto">
        <a:xfrm>
          <a:off x="8792308" y="7773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51</xdr:row>
      <xdr:rowOff>29308</xdr:rowOff>
    </xdr:from>
    <xdr:to>
      <xdr:col>55</xdr:col>
      <xdr:colOff>156115</xdr:colOff>
      <xdr:row>51</xdr:row>
      <xdr:rowOff>137308</xdr:rowOff>
    </xdr:to>
    <xdr:sp macro="" textlink="">
      <xdr:nvSpPr>
        <xdr:cNvPr id="47" name="フローチャート: 代替処理 46">
          <a:extLst>
            <a:ext uri="{FF2B5EF4-FFF2-40B4-BE49-F238E27FC236}">
              <a16:creationId xmlns:a16="http://schemas.microsoft.com/office/drawing/2014/main" id="{E07B3147-5379-4142-8A81-279D05811C5C}"/>
            </a:ext>
          </a:extLst>
        </xdr:cNvPr>
        <xdr:cNvSpPr/>
      </xdr:nvSpPr>
      <xdr:spPr bwMode="auto">
        <a:xfrm>
          <a:off x="8792308" y="7925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52</xdr:row>
      <xdr:rowOff>29308</xdr:rowOff>
    </xdr:from>
    <xdr:to>
      <xdr:col>55</xdr:col>
      <xdr:colOff>156115</xdr:colOff>
      <xdr:row>52</xdr:row>
      <xdr:rowOff>137308</xdr:rowOff>
    </xdr:to>
    <xdr:sp macro="" textlink="">
      <xdr:nvSpPr>
        <xdr:cNvPr id="48" name="フローチャート: 代替処理 47">
          <a:extLst>
            <a:ext uri="{FF2B5EF4-FFF2-40B4-BE49-F238E27FC236}">
              <a16:creationId xmlns:a16="http://schemas.microsoft.com/office/drawing/2014/main" id="{D518419E-F458-4AA4-AE08-7964ED6FCA76}"/>
            </a:ext>
          </a:extLst>
        </xdr:cNvPr>
        <xdr:cNvSpPr/>
      </xdr:nvSpPr>
      <xdr:spPr bwMode="auto">
        <a:xfrm>
          <a:off x="8792308" y="8077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53</xdr:row>
      <xdr:rowOff>29308</xdr:rowOff>
    </xdr:from>
    <xdr:to>
      <xdr:col>55</xdr:col>
      <xdr:colOff>156115</xdr:colOff>
      <xdr:row>53</xdr:row>
      <xdr:rowOff>137308</xdr:rowOff>
    </xdr:to>
    <xdr:sp macro="" textlink="">
      <xdr:nvSpPr>
        <xdr:cNvPr id="49" name="フローチャート: 代替処理 48">
          <a:extLst>
            <a:ext uri="{FF2B5EF4-FFF2-40B4-BE49-F238E27FC236}">
              <a16:creationId xmlns:a16="http://schemas.microsoft.com/office/drawing/2014/main" id="{30890E15-7B74-47C0-95A7-B696551E6D10}"/>
            </a:ext>
          </a:extLst>
        </xdr:cNvPr>
        <xdr:cNvSpPr/>
      </xdr:nvSpPr>
      <xdr:spPr bwMode="auto">
        <a:xfrm>
          <a:off x="8792308" y="8230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2</xdr:col>
      <xdr:colOff>29308</xdr:colOff>
      <xdr:row>61</xdr:row>
      <xdr:rowOff>29308</xdr:rowOff>
    </xdr:from>
    <xdr:to>
      <xdr:col>3</xdr:col>
      <xdr:colOff>156115</xdr:colOff>
      <xdr:row>61</xdr:row>
      <xdr:rowOff>137308</xdr:rowOff>
    </xdr:to>
    <xdr:sp macro="" textlink="">
      <xdr:nvSpPr>
        <xdr:cNvPr id="50" name="フローチャート: 代替処理 49">
          <a:extLst>
            <a:ext uri="{FF2B5EF4-FFF2-40B4-BE49-F238E27FC236}">
              <a16:creationId xmlns:a16="http://schemas.microsoft.com/office/drawing/2014/main" id="{F5925401-E3D5-41FB-BE6D-91AA074AB239}"/>
            </a:ext>
          </a:extLst>
        </xdr:cNvPr>
        <xdr:cNvSpPr/>
      </xdr:nvSpPr>
      <xdr:spPr bwMode="auto">
        <a:xfrm>
          <a:off x="353158" y="9449533"/>
          <a:ext cx="30778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63</xdr:col>
      <xdr:colOff>117231</xdr:colOff>
      <xdr:row>18</xdr:row>
      <xdr:rowOff>139211</xdr:rowOff>
    </xdr:from>
    <xdr:to>
      <xdr:col>66</xdr:col>
      <xdr:colOff>51288</xdr:colOff>
      <xdr:row>39</xdr:row>
      <xdr:rowOff>95250</xdr:rowOff>
    </xdr:to>
    <xdr:sp macro="" textlink="">
      <xdr:nvSpPr>
        <xdr:cNvPr id="51" name="右中かっこ 50">
          <a:extLst>
            <a:ext uri="{FF2B5EF4-FFF2-40B4-BE49-F238E27FC236}">
              <a16:creationId xmlns:a16="http://schemas.microsoft.com/office/drawing/2014/main" id="{2B36C5AD-4989-4947-86B2-3FE70472565C}"/>
            </a:ext>
          </a:extLst>
        </xdr:cNvPr>
        <xdr:cNvSpPr/>
      </xdr:nvSpPr>
      <xdr:spPr bwMode="auto">
        <a:xfrm>
          <a:off x="10347081" y="3006236"/>
          <a:ext cx="448407" cy="3156439"/>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63</xdr:col>
      <xdr:colOff>117232</xdr:colOff>
      <xdr:row>39</xdr:row>
      <xdr:rowOff>146540</xdr:rowOff>
    </xdr:from>
    <xdr:to>
      <xdr:col>66</xdr:col>
      <xdr:colOff>51289</xdr:colOff>
      <xdr:row>42</xdr:row>
      <xdr:rowOff>21982</xdr:rowOff>
    </xdr:to>
    <xdr:sp macro="" textlink="">
      <xdr:nvSpPr>
        <xdr:cNvPr id="52" name="右中かっこ 51">
          <a:extLst>
            <a:ext uri="{FF2B5EF4-FFF2-40B4-BE49-F238E27FC236}">
              <a16:creationId xmlns:a16="http://schemas.microsoft.com/office/drawing/2014/main" id="{31965099-96B0-4136-9C03-D3E8F6714878}"/>
            </a:ext>
          </a:extLst>
        </xdr:cNvPr>
        <xdr:cNvSpPr/>
      </xdr:nvSpPr>
      <xdr:spPr bwMode="auto">
        <a:xfrm>
          <a:off x="10347082" y="6213965"/>
          <a:ext cx="448407" cy="332642"/>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63</xdr:col>
      <xdr:colOff>124559</xdr:colOff>
      <xdr:row>15</xdr:row>
      <xdr:rowOff>146540</xdr:rowOff>
    </xdr:from>
    <xdr:to>
      <xdr:col>66</xdr:col>
      <xdr:colOff>58616</xdr:colOff>
      <xdr:row>18</xdr:row>
      <xdr:rowOff>21982</xdr:rowOff>
    </xdr:to>
    <xdr:sp macro="" textlink="">
      <xdr:nvSpPr>
        <xdr:cNvPr id="53" name="右中かっこ 52">
          <a:extLst>
            <a:ext uri="{FF2B5EF4-FFF2-40B4-BE49-F238E27FC236}">
              <a16:creationId xmlns:a16="http://schemas.microsoft.com/office/drawing/2014/main" id="{D2EC84E6-E7D1-47B9-80D8-E3C6E828AAAF}"/>
            </a:ext>
          </a:extLst>
        </xdr:cNvPr>
        <xdr:cNvSpPr/>
      </xdr:nvSpPr>
      <xdr:spPr bwMode="auto">
        <a:xfrm>
          <a:off x="10354409" y="2556365"/>
          <a:ext cx="448407" cy="332642"/>
        </a:xfrm>
        <a:prstGeom prst="rightBrace">
          <a:avLst>
            <a:gd name="adj1" fmla="val 11896"/>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63</xdr:col>
      <xdr:colOff>124558</xdr:colOff>
      <xdr:row>42</xdr:row>
      <xdr:rowOff>21982</xdr:rowOff>
    </xdr:from>
    <xdr:to>
      <xdr:col>66</xdr:col>
      <xdr:colOff>58615</xdr:colOff>
      <xdr:row>56</xdr:row>
      <xdr:rowOff>14654</xdr:rowOff>
    </xdr:to>
    <xdr:sp macro="" textlink="">
      <xdr:nvSpPr>
        <xdr:cNvPr id="54" name="右中かっこ 53">
          <a:extLst>
            <a:ext uri="{FF2B5EF4-FFF2-40B4-BE49-F238E27FC236}">
              <a16:creationId xmlns:a16="http://schemas.microsoft.com/office/drawing/2014/main" id="{75E34169-D4B2-4BB9-8D32-04F9447520B9}"/>
            </a:ext>
          </a:extLst>
        </xdr:cNvPr>
        <xdr:cNvSpPr/>
      </xdr:nvSpPr>
      <xdr:spPr bwMode="auto">
        <a:xfrm>
          <a:off x="10354408" y="6546607"/>
          <a:ext cx="448407" cy="2126272"/>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67</xdr:col>
      <xdr:colOff>0</xdr:colOff>
      <xdr:row>15</xdr:row>
      <xdr:rowOff>128188</xdr:rowOff>
    </xdr:from>
    <xdr:ext cx="1736482" cy="190565"/>
    <xdr:sp macro="" textlink="">
      <xdr:nvSpPr>
        <xdr:cNvPr id="55" name="正方形/長方形 54">
          <a:extLst>
            <a:ext uri="{FF2B5EF4-FFF2-40B4-BE49-F238E27FC236}">
              <a16:creationId xmlns:a16="http://schemas.microsoft.com/office/drawing/2014/main" id="{7998BF27-1941-4879-8659-762406FF0C09}"/>
            </a:ext>
          </a:extLst>
        </xdr:cNvPr>
        <xdr:cNvSpPr/>
      </xdr:nvSpPr>
      <xdr:spPr bwMode="auto">
        <a:xfrm>
          <a:off x="10915650" y="2538013"/>
          <a:ext cx="1736482"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上部ボタン：各種処理を実行</a:t>
          </a:r>
        </a:p>
      </xdr:txBody>
    </xdr:sp>
    <xdr:clientData/>
  </xdr:oneCellAnchor>
  <xdr:oneCellAnchor>
    <xdr:from>
      <xdr:col>67</xdr:col>
      <xdr:colOff>0</xdr:colOff>
      <xdr:row>24</xdr:row>
      <xdr:rowOff>95251</xdr:rowOff>
    </xdr:from>
    <xdr:ext cx="1736482" cy="190565"/>
    <xdr:sp macro="" textlink="">
      <xdr:nvSpPr>
        <xdr:cNvPr id="56" name="正方形/長方形 55">
          <a:extLst>
            <a:ext uri="{FF2B5EF4-FFF2-40B4-BE49-F238E27FC236}">
              <a16:creationId xmlns:a16="http://schemas.microsoft.com/office/drawing/2014/main" id="{25A691CE-2447-4BC4-9690-533AB50249CA}"/>
            </a:ext>
          </a:extLst>
        </xdr:cNvPr>
        <xdr:cNvSpPr/>
      </xdr:nvSpPr>
      <xdr:spPr bwMode="auto">
        <a:xfrm>
          <a:off x="10915650" y="3876676"/>
          <a:ext cx="1736482"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67</xdr:col>
      <xdr:colOff>0</xdr:colOff>
      <xdr:row>39</xdr:row>
      <xdr:rowOff>146538</xdr:rowOff>
    </xdr:from>
    <xdr:ext cx="1736482" cy="190565"/>
    <xdr:sp macro="" textlink="">
      <xdr:nvSpPr>
        <xdr:cNvPr id="57" name="正方形/長方形 56">
          <a:extLst>
            <a:ext uri="{FF2B5EF4-FFF2-40B4-BE49-F238E27FC236}">
              <a16:creationId xmlns:a16="http://schemas.microsoft.com/office/drawing/2014/main" id="{67F462AE-75E4-4681-A49F-4E82314851A8}"/>
            </a:ext>
          </a:extLst>
        </xdr:cNvPr>
        <xdr:cNvSpPr/>
      </xdr:nvSpPr>
      <xdr:spPr bwMode="auto">
        <a:xfrm>
          <a:off x="10915650" y="6213963"/>
          <a:ext cx="1736482"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中央ボタン：各種処理を実行</a:t>
          </a:r>
        </a:p>
      </xdr:txBody>
    </xdr:sp>
    <xdr:clientData/>
  </xdr:oneCellAnchor>
  <xdr:oneCellAnchor>
    <xdr:from>
      <xdr:col>68</xdr:col>
      <xdr:colOff>0</xdr:colOff>
      <xdr:row>44</xdr:row>
      <xdr:rowOff>84258</xdr:rowOff>
    </xdr:from>
    <xdr:ext cx="1736482" cy="381130"/>
    <xdr:sp macro="" textlink="">
      <xdr:nvSpPr>
        <xdr:cNvPr id="58" name="正方形/長方形 57">
          <a:extLst>
            <a:ext uri="{FF2B5EF4-FFF2-40B4-BE49-F238E27FC236}">
              <a16:creationId xmlns:a16="http://schemas.microsoft.com/office/drawing/2014/main" id="{67FE8248-0E6A-4EFC-90F4-7C7CCCC001BE}"/>
            </a:ext>
          </a:extLst>
        </xdr:cNvPr>
        <xdr:cNvSpPr/>
      </xdr:nvSpPr>
      <xdr:spPr bwMode="auto">
        <a:xfrm>
          <a:off x="11087100" y="6913683"/>
          <a:ext cx="1736482" cy="38113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oneCellAnchor>
    <xdr:from>
      <xdr:col>66</xdr:col>
      <xdr:colOff>172024</xdr:colOff>
      <xdr:row>28</xdr:row>
      <xdr:rowOff>33768</xdr:rowOff>
    </xdr:from>
    <xdr:ext cx="3033347" cy="1274251"/>
    <xdr:sp macro="" textlink="">
      <xdr:nvSpPr>
        <xdr:cNvPr id="59" name="テキスト ボックス 58">
          <a:extLst>
            <a:ext uri="{FF2B5EF4-FFF2-40B4-BE49-F238E27FC236}">
              <a16:creationId xmlns:a16="http://schemas.microsoft.com/office/drawing/2014/main" id="{4EDA60F7-36FC-4E64-8081-9DFABD0FB9D0}"/>
            </a:ext>
          </a:extLst>
        </xdr:cNvPr>
        <xdr:cNvSpPr txBox="1"/>
      </xdr:nvSpPr>
      <xdr:spPr>
        <a:xfrm>
          <a:off x="10916224" y="4424793"/>
          <a:ext cx="3033347" cy="1274251"/>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lIns="36000" tIns="36000" rIns="36000" bIns="36000" rtlCol="0" anchor="t">
          <a:spAutoFit/>
        </a:bodyPr>
        <a:lstStyle/>
        <a:p>
          <a:r>
            <a:rPr kumimoji="1" lang="ja-JP" altLang="en-US" sz="800" b="1">
              <a:latin typeface="游ゴシック" panose="020B0400000000000000" pitchFamily="50" charset="-128"/>
              <a:ea typeface="游ゴシック" panose="020B0400000000000000" pitchFamily="50" charset="-128"/>
            </a:rPr>
            <a:t>≪処理手順≫</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１．抽出条件を入力</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２．表示ボタンをクリック</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３．データが一覧表示される。</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　</a:t>
          </a:r>
          <a:r>
            <a:rPr kumimoji="1" lang="en-US" altLang="ja-JP" sz="800" b="1">
              <a:latin typeface="游ゴシック" panose="020B0400000000000000" pitchFamily="50" charset="-128"/>
              <a:ea typeface="游ゴシック" panose="020B0400000000000000" pitchFamily="50" charset="-128"/>
            </a:rPr>
            <a:t>3-1</a:t>
          </a:r>
          <a:r>
            <a:rPr kumimoji="1" lang="en-US" altLang="ja-JP" sz="800" b="1" baseline="0">
              <a:latin typeface="游ゴシック" panose="020B0400000000000000" pitchFamily="50" charset="-128"/>
              <a:ea typeface="游ゴシック" panose="020B0400000000000000" pitchFamily="50" charset="-128"/>
            </a:rPr>
            <a:t>.</a:t>
          </a:r>
          <a:r>
            <a:rPr kumimoji="1" lang="ja-JP" altLang="en-US" sz="800" b="1" baseline="0">
              <a:latin typeface="游ゴシック" panose="020B0400000000000000" pitchFamily="50" charset="-128"/>
              <a:ea typeface="游ゴシック" panose="020B0400000000000000" pitchFamily="50" charset="-128"/>
            </a:rPr>
            <a:t>見積を参照・訂正・削除・引用する。</a:t>
          </a:r>
          <a:endParaRPr kumimoji="1" lang="en-US" altLang="ja-JP" sz="800" b="1" baseline="0">
            <a:latin typeface="游ゴシック" panose="020B0400000000000000" pitchFamily="50" charset="-128"/>
            <a:ea typeface="游ゴシック" panose="020B0400000000000000" pitchFamily="50" charset="-128"/>
          </a:endParaRPr>
        </a:p>
        <a:p>
          <a:r>
            <a:rPr kumimoji="1" lang="ja-JP" altLang="en-US" sz="800" b="1" baseline="0">
              <a:latin typeface="游ゴシック" panose="020B0400000000000000" pitchFamily="50" charset="-128"/>
              <a:ea typeface="游ゴシック" panose="020B0400000000000000" pitchFamily="50" charset="-128"/>
            </a:rPr>
            <a:t>　</a:t>
          </a:r>
          <a:r>
            <a:rPr kumimoji="1" lang="en-US" altLang="ja-JP" sz="800" b="1" baseline="0">
              <a:latin typeface="游ゴシック" panose="020B0400000000000000" pitchFamily="50" charset="-128"/>
              <a:ea typeface="游ゴシック" panose="020B0400000000000000" pitchFamily="50" charset="-128"/>
            </a:rPr>
            <a:t>3-2.</a:t>
          </a:r>
          <a:r>
            <a:rPr kumimoji="1" lang="ja-JP" altLang="en-US" sz="800" b="1" baseline="0">
              <a:latin typeface="游ゴシック" panose="020B0400000000000000" pitchFamily="50" charset="-128"/>
              <a:ea typeface="游ゴシック" panose="020B0400000000000000" pitchFamily="50" charset="-128"/>
            </a:rPr>
            <a:t>見積計算書を出力する。</a:t>
          </a:r>
          <a:endParaRPr kumimoji="1" lang="en-US" altLang="ja-JP" sz="800" b="1" baseline="0">
            <a:latin typeface="游ゴシック" panose="020B0400000000000000" pitchFamily="50" charset="-128"/>
            <a:ea typeface="游ゴシック" panose="020B0400000000000000" pitchFamily="50" charset="-128"/>
          </a:endParaRPr>
        </a:p>
        <a:p>
          <a:r>
            <a:rPr kumimoji="1" lang="ja-JP" altLang="en-US" sz="800" b="1" baseline="0">
              <a:latin typeface="游ゴシック" panose="020B0400000000000000" pitchFamily="50" charset="-128"/>
              <a:ea typeface="游ゴシック" panose="020B0400000000000000" pitchFamily="50" charset="-128"/>
            </a:rPr>
            <a:t>　</a:t>
          </a:r>
          <a:r>
            <a:rPr kumimoji="1" lang="en-US" altLang="ja-JP" sz="800" b="1" baseline="0">
              <a:latin typeface="游ゴシック" panose="020B0400000000000000" pitchFamily="50" charset="-128"/>
              <a:ea typeface="游ゴシック" panose="020B0400000000000000" pitchFamily="50" charset="-128"/>
            </a:rPr>
            <a:t>3-3.</a:t>
          </a:r>
          <a:r>
            <a:rPr kumimoji="1" lang="ja-JP" altLang="en-US" sz="800" b="1" baseline="0">
              <a:latin typeface="游ゴシック" panose="020B0400000000000000" pitchFamily="50" charset="-128"/>
              <a:ea typeface="游ゴシック" panose="020B0400000000000000" pitchFamily="50" charset="-128"/>
            </a:rPr>
            <a:t>一覧データをダウンロードする。</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editAs="oneCell">
    <xdr:from>
      <xdr:col>2</xdr:col>
      <xdr:colOff>0</xdr:colOff>
      <xdr:row>85</xdr:row>
      <xdr:rowOff>0</xdr:rowOff>
    </xdr:from>
    <xdr:to>
      <xdr:col>26</xdr:col>
      <xdr:colOff>112238</xdr:colOff>
      <xdr:row>122</xdr:row>
      <xdr:rowOff>74336</xdr:rowOff>
    </xdr:to>
    <xdr:pic>
      <xdr:nvPicPr>
        <xdr:cNvPr id="60" name="図 59">
          <a:extLst>
            <a:ext uri="{FF2B5EF4-FFF2-40B4-BE49-F238E27FC236}">
              <a16:creationId xmlns:a16="http://schemas.microsoft.com/office/drawing/2014/main" id="{94FE8154-E7A3-4E65-9B30-137089749DD8}"/>
            </a:ext>
          </a:extLst>
        </xdr:cNvPr>
        <xdr:cNvPicPr>
          <a:picLocks noChangeAspect="1"/>
        </xdr:cNvPicPr>
      </xdr:nvPicPr>
      <xdr:blipFill rotWithShape="1">
        <a:blip xmlns:r="http://schemas.openxmlformats.org/officeDocument/2006/relationships" r:embed="rId6"/>
        <a:srcRect l="8925" t="11575" r="4789" b="5297"/>
        <a:stretch/>
      </xdr:blipFill>
      <xdr:spPr>
        <a:xfrm>
          <a:off x="323850" y="13077825"/>
          <a:ext cx="4017488" cy="5713136"/>
        </a:xfrm>
        <a:prstGeom prst="rect">
          <a:avLst/>
        </a:prstGeom>
        <a:ln>
          <a:solidFill>
            <a:schemeClr val="tx1">
              <a:lumMod val="50000"/>
              <a:lumOff val="50000"/>
            </a:schemeClr>
          </a:solidFill>
        </a:ln>
      </xdr:spPr>
    </xdr:pic>
    <xdr:clientData/>
  </xdr:twoCellAnchor>
  <xdr:twoCellAnchor editAs="oneCell">
    <xdr:from>
      <xdr:col>2</xdr:col>
      <xdr:colOff>152400</xdr:colOff>
      <xdr:row>86</xdr:row>
      <xdr:rowOff>3313</xdr:rowOff>
    </xdr:from>
    <xdr:to>
      <xdr:col>27</xdr:col>
      <xdr:colOff>98986</xdr:colOff>
      <xdr:row>123</xdr:row>
      <xdr:rowOff>77649</xdr:rowOff>
    </xdr:to>
    <xdr:pic>
      <xdr:nvPicPr>
        <xdr:cNvPr id="61" name="図 60">
          <a:extLst>
            <a:ext uri="{FF2B5EF4-FFF2-40B4-BE49-F238E27FC236}">
              <a16:creationId xmlns:a16="http://schemas.microsoft.com/office/drawing/2014/main" id="{EA7361B7-CBFA-45BA-82B0-7FDA4867E77B}"/>
            </a:ext>
          </a:extLst>
        </xdr:cNvPr>
        <xdr:cNvPicPr>
          <a:picLocks noChangeAspect="1"/>
        </xdr:cNvPicPr>
      </xdr:nvPicPr>
      <xdr:blipFill rotWithShape="1">
        <a:blip xmlns:r="http://schemas.openxmlformats.org/officeDocument/2006/relationships" r:embed="rId6"/>
        <a:srcRect l="8925" t="11575" r="4789" b="5297"/>
        <a:stretch/>
      </xdr:blipFill>
      <xdr:spPr>
        <a:xfrm>
          <a:off x="476250" y="13233538"/>
          <a:ext cx="4013761" cy="5713136"/>
        </a:xfrm>
        <a:prstGeom prst="rect">
          <a:avLst/>
        </a:prstGeom>
        <a:ln>
          <a:solidFill>
            <a:schemeClr val="tx1">
              <a:lumMod val="50000"/>
              <a:lumOff val="50000"/>
            </a:schemeClr>
          </a:solidFill>
        </a:ln>
      </xdr:spPr>
    </xdr:pic>
    <xdr:clientData/>
  </xdr:twoCellAnchor>
  <xdr:twoCellAnchor editAs="oneCell">
    <xdr:from>
      <xdr:col>3</xdr:col>
      <xdr:colOff>122582</xdr:colOff>
      <xdr:row>87</xdr:row>
      <xdr:rowOff>6626</xdr:rowOff>
    </xdr:from>
    <xdr:to>
      <xdr:col>28</xdr:col>
      <xdr:colOff>85734</xdr:colOff>
      <xdr:row>124</xdr:row>
      <xdr:rowOff>80962</xdr:rowOff>
    </xdr:to>
    <xdr:pic>
      <xdr:nvPicPr>
        <xdr:cNvPr id="62" name="図 61">
          <a:extLst>
            <a:ext uri="{FF2B5EF4-FFF2-40B4-BE49-F238E27FC236}">
              <a16:creationId xmlns:a16="http://schemas.microsoft.com/office/drawing/2014/main" id="{49357463-F6AD-4855-82A0-84DB9EB91714}"/>
            </a:ext>
          </a:extLst>
        </xdr:cNvPr>
        <xdr:cNvPicPr>
          <a:picLocks noChangeAspect="1"/>
        </xdr:cNvPicPr>
      </xdr:nvPicPr>
      <xdr:blipFill rotWithShape="1">
        <a:blip xmlns:r="http://schemas.openxmlformats.org/officeDocument/2006/relationships" r:embed="rId6"/>
        <a:srcRect l="8925" t="11575" r="4789" b="5297"/>
        <a:stretch/>
      </xdr:blipFill>
      <xdr:spPr>
        <a:xfrm>
          <a:off x="627407" y="13389251"/>
          <a:ext cx="4011277" cy="5713136"/>
        </a:xfrm>
        <a:prstGeom prst="rect">
          <a:avLst/>
        </a:prstGeom>
        <a:ln>
          <a:solidFill>
            <a:schemeClr val="tx1">
              <a:lumMod val="50000"/>
              <a:lumOff val="50000"/>
            </a:schemeClr>
          </a:solidFill>
        </a:ln>
      </xdr:spPr>
    </xdr:pic>
    <xdr:clientData/>
  </xdr:twoCellAnchor>
  <xdr:twoCellAnchor editAs="oneCell">
    <xdr:from>
      <xdr:col>4</xdr:col>
      <xdr:colOff>109330</xdr:colOff>
      <xdr:row>88</xdr:row>
      <xdr:rowOff>9939</xdr:rowOff>
    </xdr:from>
    <xdr:to>
      <xdr:col>29</xdr:col>
      <xdr:colOff>72482</xdr:colOff>
      <xdr:row>125</xdr:row>
      <xdr:rowOff>84275</xdr:rowOff>
    </xdr:to>
    <xdr:pic>
      <xdr:nvPicPr>
        <xdr:cNvPr id="63" name="図 62">
          <a:extLst>
            <a:ext uri="{FF2B5EF4-FFF2-40B4-BE49-F238E27FC236}">
              <a16:creationId xmlns:a16="http://schemas.microsoft.com/office/drawing/2014/main" id="{9AA96EA9-F4B4-4181-91D9-18BE3C59B8AE}"/>
            </a:ext>
          </a:extLst>
        </xdr:cNvPr>
        <xdr:cNvPicPr>
          <a:picLocks noChangeAspect="1"/>
        </xdr:cNvPicPr>
      </xdr:nvPicPr>
      <xdr:blipFill rotWithShape="1">
        <a:blip xmlns:r="http://schemas.openxmlformats.org/officeDocument/2006/relationships" r:embed="rId6"/>
        <a:srcRect l="8925" t="11575" r="4789" b="5297"/>
        <a:stretch/>
      </xdr:blipFill>
      <xdr:spPr>
        <a:xfrm>
          <a:off x="776080" y="13544964"/>
          <a:ext cx="4011277" cy="5713136"/>
        </a:xfrm>
        <a:prstGeom prst="rect">
          <a:avLst/>
        </a:prstGeom>
        <a:ln>
          <a:solidFill>
            <a:schemeClr val="tx1">
              <a:lumMod val="50000"/>
              <a:lumOff val="50000"/>
            </a:schemeClr>
          </a:solidFill>
        </a:ln>
      </xdr:spPr>
    </xdr:pic>
    <xdr:clientData/>
  </xdr:twoCellAnchor>
  <xdr:twoCellAnchor editAs="oneCell">
    <xdr:from>
      <xdr:col>5</xdr:col>
      <xdr:colOff>96078</xdr:colOff>
      <xdr:row>89</xdr:row>
      <xdr:rowOff>13252</xdr:rowOff>
    </xdr:from>
    <xdr:to>
      <xdr:col>30</xdr:col>
      <xdr:colOff>59230</xdr:colOff>
      <xdr:row>126</xdr:row>
      <xdr:rowOff>87588</xdr:rowOff>
    </xdr:to>
    <xdr:pic>
      <xdr:nvPicPr>
        <xdr:cNvPr id="64" name="図 63">
          <a:extLst>
            <a:ext uri="{FF2B5EF4-FFF2-40B4-BE49-F238E27FC236}">
              <a16:creationId xmlns:a16="http://schemas.microsoft.com/office/drawing/2014/main" id="{015709BA-D2D4-4C97-B0CC-CA389890AE09}"/>
            </a:ext>
          </a:extLst>
        </xdr:cNvPr>
        <xdr:cNvPicPr>
          <a:picLocks noChangeAspect="1"/>
        </xdr:cNvPicPr>
      </xdr:nvPicPr>
      <xdr:blipFill rotWithShape="1">
        <a:blip xmlns:r="http://schemas.openxmlformats.org/officeDocument/2006/relationships" r:embed="rId6"/>
        <a:srcRect l="8925" t="11575" r="4789" b="5297"/>
        <a:stretch/>
      </xdr:blipFill>
      <xdr:spPr>
        <a:xfrm>
          <a:off x="924753" y="13700677"/>
          <a:ext cx="4011277" cy="5713136"/>
        </a:xfrm>
        <a:prstGeom prst="rect">
          <a:avLst/>
        </a:prstGeom>
        <a:ln>
          <a:solidFill>
            <a:schemeClr val="tx1">
              <a:lumMod val="50000"/>
              <a:lumOff val="50000"/>
            </a:schemeClr>
          </a:solidFill>
        </a:ln>
      </xdr:spPr>
    </xdr:pic>
    <xdr:clientData/>
  </xdr:twoCellAnchor>
  <xdr:twoCellAnchor>
    <xdr:from>
      <xdr:col>60</xdr:col>
      <xdr:colOff>29308</xdr:colOff>
      <xdr:row>44</xdr:row>
      <xdr:rowOff>29308</xdr:rowOff>
    </xdr:from>
    <xdr:to>
      <xdr:col>61</xdr:col>
      <xdr:colOff>156115</xdr:colOff>
      <xdr:row>44</xdr:row>
      <xdr:rowOff>137308</xdr:rowOff>
    </xdr:to>
    <xdr:sp macro="" textlink="">
      <xdr:nvSpPr>
        <xdr:cNvPr id="65" name="フローチャート: 代替処理 64">
          <a:extLst>
            <a:ext uri="{FF2B5EF4-FFF2-40B4-BE49-F238E27FC236}">
              <a16:creationId xmlns:a16="http://schemas.microsoft.com/office/drawing/2014/main" id="{703EDB43-F219-414F-ABAF-617547C301F5}"/>
            </a:ext>
          </a:extLst>
        </xdr:cNvPr>
        <xdr:cNvSpPr/>
      </xdr:nvSpPr>
      <xdr:spPr bwMode="auto">
        <a:xfrm>
          <a:off x="9763858" y="6858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45</xdr:row>
      <xdr:rowOff>29308</xdr:rowOff>
    </xdr:from>
    <xdr:to>
      <xdr:col>61</xdr:col>
      <xdr:colOff>156115</xdr:colOff>
      <xdr:row>45</xdr:row>
      <xdr:rowOff>137308</xdr:rowOff>
    </xdr:to>
    <xdr:sp macro="" textlink="">
      <xdr:nvSpPr>
        <xdr:cNvPr id="66" name="フローチャート: 代替処理 65">
          <a:extLst>
            <a:ext uri="{FF2B5EF4-FFF2-40B4-BE49-F238E27FC236}">
              <a16:creationId xmlns:a16="http://schemas.microsoft.com/office/drawing/2014/main" id="{8BD850AA-A8F8-48B4-9F6C-B4E96102F929}"/>
            </a:ext>
          </a:extLst>
        </xdr:cNvPr>
        <xdr:cNvSpPr/>
      </xdr:nvSpPr>
      <xdr:spPr bwMode="auto">
        <a:xfrm>
          <a:off x="9763858" y="7011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46</xdr:row>
      <xdr:rowOff>29308</xdr:rowOff>
    </xdr:from>
    <xdr:to>
      <xdr:col>61</xdr:col>
      <xdr:colOff>156115</xdr:colOff>
      <xdr:row>46</xdr:row>
      <xdr:rowOff>137308</xdr:rowOff>
    </xdr:to>
    <xdr:sp macro="" textlink="">
      <xdr:nvSpPr>
        <xdr:cNvPr id="67" name="フローチャート: 代替処理 66">
          <a:extLst>
            <a:ext uri="{FF2B5EF4-FFF2-40B4-BE49-F238E27FC236}">
              <a16:creationId xmlns:a16="http://schemas.microsoft.com/office/drawing/2014/main" id="{0F0060CC-4809-4FE5-B685-EBAE77B3654F}"/>
            </a:ext>
          </a:extLst>
        </xdr:cNvPr>
        <xdr:cNvSpPr/>
      </xdr:nvSpPr>
      <xdr:spPr bwMode="auto">
        <a:xfrm>
          <a:off x="9763858" y="7163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47</xdr:row>
      <xdr:rowOff>29308</xdr:rowOff>
    </xdr:from>
    <xdr:to>
      <xdr:col>61</xdr:col>
      <xdr:colOff>156115</xdr:colOff>
      <xdr:row>47</xdr:row>
      <xdr:rowOff>137308</xdr:rowOff>
    </xdr:to>
    <xdr:sp macro="" textlink="">
      <xdr:nvSpPr>
        <xdr:cNvPr id="68" name="フローチャート: 代替処理 67">
          <a:extLst>
            <a:ext uri="{FF2B5EF4-FFF2-40B4-BE49-F238E27FC236}">
              <a16:creationId xmlns:a16="http://schemas.microsoft.com/office/drawing/2014/main" id="{CACAF5C5-3B36-4CF0-A181-D6D79FBB6790}"/>
            </a:ext>
          </a:extLst>
        </xdr:cNvPr>
        <xdr:cNvSpPr/>
      </xdr:nvSpPr>
      <xdr:spPr bwMode="auto">
        <a:xfrm>
          <a:off x="9763858" y="7315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48</xdr:row>
      <xdr:rowOff>29308</xdr:rowOff>
    </xdr:from>
    <xdr:to>
      <xdr:col>61</xdr:col>
      <xdr:colOff>156115</xdr:colOff>
      <xdr:row>48</xdr:row>
      <xdr:rowOff>137308</xdr:rowOff>
    </xdr:to>
    <xdr:sp macro="" textlink="">
      <xdr:nvSpPr>
        <xdr:cNvPr id="69" name="フローチャート: 代替処理 68">
          <a:extLst>
            <a:ext uri="{FF2B5EF4-FFF2-40B4-BE49-F238E27FC236}">
              <a16:creationId xmlns:a16="http://schemas.microsoft.com/office/drawing/2014/main" id="{3ED5FA44-6EA5-465C-8DFC-34FA0BF33649}"/>
            </a:ext>
          </a:extLst>
        </xdr:cNvPr>
        <xdr:cNvSpPr/>
      </xdr:nvSpPr>
      <xdr:spPr bwMode="auto">
        <a:xfrm>
          <a:off x="9763858" y="7468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49</xdr:row>
      <xdr:rowOff>29308</xdr:rowOff>
    </xdr:from>
    <xdr:to>
      <xdr:col>61</xdr:col>
      <xdr:colOff>156115</xdr:colOff>
      <xdr:row>49</xdr:row>
      <xdr:rowOff>137308</xdr:rowOff>
    </xdr:to>
    <xdr:sp macro="" textlink="">
      <xdr:nvSpPr>
        <xdr:cNvPr id="70" name="フローチャート: 代替処理 69">
          <a:extLst>
            <a:ext uri="{FF2B5EF4-FFF2-40B4-BE49-F238E27FC236}">
              <a16:creationId xmlns:a16="http://schemas.microsoft.com/office/drawing/2014/main" id="{96B12662-0EB2-4943-9C67-4A52AEFD16A0}"/>
            </a:ext>
          </a:extLst>
        </xdr:cNvPr>
        <xdr:cNvSpPr/>
      </xdr:nvSpPr>
      <xdr:spPr bwMode="auto">
        <a:xfrm>
          <a:off x="9763858" y="7620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50</xdr:row>
      <xdr:rowOff>29308</xdr:rowOff>
    </xdr:from>
    <xdr:to>
      <xdr:col>61</xdr:col>
      <xdr:colOff>156115</xdr:colOff>
      <xdr:row>50</xdr:row>
      <xdr:rowOff>137308</xdr:rowOff>
    </xdr:to>
    <xdr:sp macro="" textlink="">
      <xdr:nvSpPr>
        <xdr:cNvPr id="71" name="フローチャート: 代替処理 70">
          <a:extLst>
            <a:ext uri="{FF2B5EF4-FFF2-40B4-BE49-F238E27FC236}">
              <a16:creationId xmlns:a16="http://schemas.microsoft.com/office/drawing/2014/main" id="{B354E5A3-781E-47E7-8E05-4476A92DEDB7}"/>
            </a:ext>
          </a:extLst>
        </xdr:cNvPr>
        <xdr:cNvSpPr/>
      </xdr:nvSpPr>
      <xdr:spPr bwMode="auto">
        <a:xfrm>
          <a:off x="9763858" y="7773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51</xdr:row>
      <xdr:rowOff>29308</xdr:rowOff>
    </xdr:from>
    <xdr:to>
      <xdr:col>61</xdr:col>
      <xdr:colOff>156115</xdr:colOff>
      <xdr:row>51</xdr:row>
      <xdr:rowOff>137308</xdr:rowOff>
    </xdr:to>
    <xdr:sp macro="" textlink="">
      <xdr:nvSpPr>
        <xdr:cNvPr id="72" name="フローチャート: 代替処理 71">
          <a:extLst>
            <a:ext uri="{FF2B5EF4-FFF2-40B4-BE49-F238E27FC236}">
              <a16:creationId xmlns:a16="http://schemas.microsoft.com/office/drawing/2014/main" id="{00C79344-B26E-4677-AECC-ED9F8FAD458B}"/>
            </a:ext>
          </a:extLst>
        </xdr:cNvPr>
        <xdr:cNvSpPr/>
      </xdr:nvSpPr>
      <xdr:spPr bwMode="auto">
        <a:xfrm>
          <a:off x="9763858" y="7925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52</xdr:row>
      <xdr:rowOff>29308</xdr:rowOff>
    </xdr:from>
    <xdr:to>
      <xdr:col>61</xdr:col>
      <xdr:colOff>156115</xdr:colOff>
      <xdr:row>52</xdr:row>
      <xdr:rowOff>137308</xdr:rowOff>
    </xdr:to>
    <xdr:sp macro="" textlink="">
      <xdr:nvSpPr>
        <xdr:cNvPr id="73" name="フローチャート: 代替処理 72">
          <a:extLst>
            <a:ext uri="{FF2B5EF4-FFF2-40B4-BE49-F238E27FC236}">
              <a16:creationId xmlns:a16="http://schemas.microsoft.com/office/drawing/2014/main" id="{9017B298-B9A7-46F9-9A9A-FA70BA46AA2E}"/>
            </a:ext>
          </a:extLst>
        </xdr:cNvPr>
        <xdr:cNvSpPr/>
      </xdr:nvSpPr>
      <xdr:spPr bwMode="auto">
        <a:xfrm>
          <a:off x="9763858" y="8077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53</xdr:row>
      <xdr:rowOff>29308</xdr:rowOff>
    </xdr:from>
    <xdr:to>
      <xdr:col>61</xdr:col>
      <xdr:colOff>156115</xdr:colOff>
      <xdr:row>53</xdr:row>
      <xdr:rowOff>137308</xdr:rowOff>
    </xdr:to>
    <xdr:sp macro="" textlink="">
      <xdr:nvSpPr>
        <xdr:cNvPr id="74" name="フローチャート: 代替処理 73">
          <a:extLst>
            <a:ext uri="{FF2B5EF4-FFF2-40B4-BE49-F238E27FC236}">
              <a16:creationId xmlns:a16="http://schemas.microsoft.com/office/drawing/2014/main" id="{76B67298-33CF-4468-A90A-B3F1FB13C532}"/>
            </a:ext>
          </a:extLst>
        </xdr:cNvPr>
        <xdr:cNvSpPr/>
      </xdr:nvSpPr>
      <xdr:spPr bwMode="auto">
        <a:xfrm>
          <a:off x="9763858" y="8230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2</xdr:col>
      <xdr:colOff>29308</xdr:colOff>
      <xdr:row>70</xdr:row>
      <xdr:rowOff>29308</xdr:rowOff>
    </xdr:from>
    <xdr:to>
      <xdr:col>3</xdr:col>
      <xdr:colOff>156115</xdr:colOff>
      <xdr:row>70</xdr:row>
      <xdr:rowOff>137308</xdr:rowOff>
    </xdr:to>
    <xdr:sp macro="" textlink="">
      <xdr:nvSpPr>
        <xdr:cNvPr id="75" name="フローチャート: 代替処理 74">
          <a:extLst>
            <a:ext uri="{FF2B5EF4-FFF2-40B4-BE49-F238E27FC236}">
              <a16:creationId xmlns:a16="http://schemas.microsoft.com/office/drawing/2014/main" id="{D1848842-8325-412A-9ED2-175E188E4479}"/>
            </a:ext>
          </a:extLst>
        </xdr:cNvPr>
        <xdr:cNvSpPr/>
      </xdr:nvSpPr>
      <xdr:spPr bwMode="auto">
        <a:xfrm>
          <a:off x="353158" y="10821133"/>
          <a:ext cx="30778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editAs="oneCell">
    <xdr:from>
      <xdr:col>38</xdr:col>
      <xdr:colOff>0</xdr:colOff>
      <xdr:row>61</xdr:row>
      <xdr:rowOff>0</xdr:rowOff>
    </xdr:from>
    <xdr:to>
      <xdr:col>61</xdr:col>
      <xdr:colOff>47143</xdr:colOff>
      <xdr:row>71</xdr:row>
      <xdr:rowOff>69130</xdr:rowOff>
    </xdr:to>
    <xdr:pic>
      <xdr:nvPicPr>
        <xdr:cNvPr id="76" name="図 75">
          <a:extLst>
            <a:ext uri="{FF2B5EF4-FFF2-40B4-BE49-F238E27FC236}">
              <a16:creationId xmlns:a16="http://schemas.microsoft.com/office/drawing/2014/main" id="{5A3E81C7-10DA-473C-BB0C-20D8A1715DA2}"/>
            </a:ext>
          </a:extLst>
        </xdr:cNvPr>
        <xdr:cNvPicPr>
          <a:picLocks noChangeAspect="1"/>
        </xdr:cNvPicPr>
      </xdr:nvPicPr>
      <xdr:blipFill>
        <a:blip xmlns:r="http://schemas.openxmlformats.org/officeDocument/2006/relationships" r:embed="rId7"/>
        <a:stretch>
          <a:fillRect/>
        </a:stretch>
      </xdr:blipFill>
      <xdr:spPr>
        <a:xfrm>
          <a:off x="6172200" y="9420225"/>
          <a:ext cx="3771418" cy="1593130"/>
        </a:xfrm>
        <a:prstGeom prst="rect">
          <a:avLst/>
        </a:prstGeom>
      </xdr:spPr>
    </xdr:pic>
    <xdr:clientData/>
  </xdr:twoCellAnchor>
  <xdr:twoCellAnchor>
    <xdr:from>
      <xdr:col>39</xdr:col>
      <xdr:colOff>16565</xdr:colOff>
      <xdr:row>65</xdr:row>
      <xdr:rowOff>24848</xdr:rowOff>
    </xdr:from>
    <xdr:to>
      <xdr:col>58</xdr:col>
      <xdr:colOff>99392</xdr:colOff>
      <xdr:row>67</xdr:row>
      <xdr:rowOff>8283</xdr:rowOff>
    </xdr:to>
    <xdr:sp macro="" textlink="">
      <xdr:nvSpPr>
        <xdr:cNvPr id="77" name="正方形/長方形 76">
          <a:extLst>
            <a:ext uri="{FF2B5EF4-FFF2-40B4-BE49-F238E27FC236}">
              <a16:creationId xmlns:a16="http://schemas.microsoft.com/office/drawing/2014/main" id="{514017D3-EB19-447C-ADC7-7AEE9CD763D4}"/>
            </a:ext>
          </a:extLst>
        </xdr:cNvPr>
        <xdr:cNvSpPr/>
      </xdr:nvSpPr>
      <xdr:spPr bwMode="auto">
        <a:xfrm>
          <a:off x="6350690" y="10054673"/>
          <a:ext cx="3159402" cy="28823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14</xdr:col>
      <xdr:colOff>24849</xdr:colOff>
      <xdr:row>19</xdr:row>
      <xdr:rowOff>0</xdr:rowOff>
    </xdr:from>
    <xdr:ext cx="121422" cy="146538"/>
    <xdr:pic>
      <xdr:nvPicPr>
        <xdr:cNvPr id="78" name="図 77">
          <a:extLst>
            <a:ext uri="{FF2B5EF4-FFF2-40B4-BE49-F238E27FC236}">
              <a16:creationId xmlns:a16="http://schemas.microsoft.com/office/drawing/2014/main" id="{4B459589-3A3F-4DA8-B6F9-7D21EED6F3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0849" y="30194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24849</xdr:colOff>
      <xdr:row>20</xdr:row>
      <xdr:rowOff>0</xdr:rowOff>
    </xdr:from>
    <xdr:ext cx="121422" cy="146538"/>
    <xdr:pic>
      <xdr:nvPicPr>
        <xdr:cNvPr id="79" name="図 78">
          <a:extLst>
            <a:ext uri="{FF2B5EF4-FFF2-40B4-BE49-F238E27FC236}">
              <a16:creationId xmlns:a16="http://schemas.microsoft.com/office/drawing/2014/main" id="{E6AEE93D-2ED7-483E-A910-126A80636C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0849" y="31718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149086</xdr:colOff>
      <xdr:row>18</xdr:row>
      <xdr:rowOff>140805</xdr:rowOff>
    </xdr:from>
    <xdr:to>
      <xdr:col>15</xdr:col>
      <xdr:colOff>8281</xdr:colOff>
      <xdr:row>21</xdr:row>
      <xdr:rowOff>8281</xdr:rowOff>
    </xdr:to>
    <xdr:sp macro="" textlink="">
      <xdr:nvSpPr>
        <xdr:cNvPr id="80" name="正方形/長方形 79">
          <a:extLst>
            <a:ext uri="{FF2B5EF4-FFF2-40B4-BE49-F238E27FC236}">
              <a16:creationId xmlns:a16="http://schemas.microsoft.com/office/drawing/2014/main" id="{9303B4C5-6720-437C-B356-162E4EF27975}"/>
            </a:ext>
          </a:extLst>
        </xdr:cNvPr>
        <xdr:cNvSpPr/>
      </xdr:nvSpPr>
      <xdr:spPr bwMode="auto">
        <a:xfrm>
          <a:off x="472936" y="3007830"/>
          <a:ext cx="1983270" cy="324676"/>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15</xdr:col>
      <xdr:colOff>124238</xdr:colOff>
      <xdr:row>18</xdr:row>
      <xdr:rowOff>33130</xdr:rowOff>
    </xdr:from>
    <xdr:ext cx="1780761" cy="416002"/>
    <xdr:sp macro="" textlink="">
      <xdr:nvSpPr>
        <xdr:cNvPr id="81" name="吹き出し: 四角形 80">
          <a:extLst>
            <a:ext uri="{FF2B5EF4-FFF2-40B4-BE49-F238E27FC236}">
              <a16:creationId xmlns:a16="http://schemas.microsoft.com/office/drawing/2014/main" id="{53BA3A9B-95A3-4C7F-9A06-ED1B5DF507BF}"/>
            </a:ext>
          </a:extLst>
        </xdr:cNvPr>
        <xdr:cNvSpPr/>
      </xdr:nvSpPr>
      <xdr:spPr>
        <a:xfrm>
          <a:off x="2572163" y="2900155"/>
          <a:ext cx="1780761" cy="416002"/>
        </a:xfrm>
        <a:prstGeom prst="wedgeRectCallout">
          <a:avLst>
            <a:gd name="adj1" fmla="val -57829"/>
            <a:gd name="adj2" fmla="val 19434"/>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拠点　：管理者のみ変更可能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担当者：拠点に紐づく担当者を表示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27</xdr:col>
      <xdr:colOff>99391</xdr:colOff>
      <xdr:row>18</xdr:row>
      <xdr:rowOff>33130</xdr:rowOff>
    </xdr:from>
    <xdr:ext cx="4182718" cy="930951"/>
    <xdr:sp macro="" textlink="">
      <xdr:nvSpPr>
        <xdr:cNvPr id="82" name="テキスト ボックス 81">
          <a:extLst>
            <a:ext uri="{FF2B5EF4-FFF2-40B4-BE49-F238E27FC236}">
              <a16:creationId xmlns:a16="http://schemas.microsoft.com/office/drawing/2014/main" id="{C4A68A0B-80D9-4CF0-8A84-D1C0D3DB096C}"/>
            </a:ext>
          </a:extLst>
        </xdr:cNvPr>
        <xdr:cNvSpPr txBox="1"/>
      </xdr:nvSpPr>
      <xdr:spPr>
        <a:xfrm>
          <a:off x="4490416" y="2900155"/>
          <a:ext cx="4182718" cy="930951"/>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≪初期表示処理≫</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ログイン区分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一般ユーザー</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①ログイン情報より、拠点・担当者をセットする。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②見積作成日</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From</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に当日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ログインマスタ</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初期表示をセット、</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To</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に当日をセットする。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③一覧表示処理を実施する。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oneCellAnchor>
  <xdr:twoCellAnchor>
    <xdr:from>
      <xdr:col>2</xdr:col>
      <xdr:colOff>156341</xdr:colOff>
      <xdr:row>81</xdr:row>
      <xdr:rowOff>47625</xdr:rowOff>
    </xdr:from>
    <xdr:to>
      <xdr:col>7</xdr:col>
      <xdr:colOff>39743</xdr:colOff>
      <xdr:row>82</xdr:row>
      <xdr:rowOff>128222</xdr:rowOff>
    </xdr:to>
    <xdr:sp macro="" textlink="">
      <xdr:nvSpPr>
        <xdr:cNvPr id="83" name="フローチャート: 代替処理 82">
          <a:extLst>
            <a:ext uri="{FF2B5EF4-FFF2-40B4-BE49-F238E27FC236}">
              <a16:creationId xmlns:a16="http://schemas.microsoft.com/office/drawing/2014/main" id="{54F6FDCC-2DF2-4A9E-9AB4-379A66932372}"/>
            </a:ext>
          </a:extLst>
        </xdr:cNvPr>
        <xdr:cNvSpPr/>
      </xdr:nvSpPr>
      <xdr:spPr bwMode="auto">
        <a:xfrm>
          <a:off x="480191" y="12515850"/>
          <a:ext cx="712077"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a:t>
          </a:r>
        </a:p>
      </xdr:txBody>
    </xdr:sp>
    <xdr:clientData/>
  </xdr:twoCellAnchor>
  <xdr:twoCellAnchor>
    <xdr:from>
      <xdr:col>2</xdr:col>
      <xdr:colOff>91108</xdr:colOff>
      <xdr:row>80</xdr:row>
      <xdr:rowOff>132522</xdr:rowOff>
    </xdr:from>
    <xdr:to>
      <xdr:col>7</xdr:col>
      <xdr:colOff>99391</xdr:colOff>
      <xdr:row>83</xdr:row>
      <xdr:rowOff>24848</xdr:rowOff>
    </xdr:to>
    <xdr:sp macro="" textlink="">
      <xdr:nvSpPr>
        <xdr:cNvPr id="84" name="正方形/長方形 83">
          <a:extLst>
            <a:ext uri="{FF2B5EF4-FFF2-40B4-BE49-F238E27FC236}">
              <a16:creationId xmlns:a16="http://schemas.microsoft.com/office/drawing/2014/main" id="{43A5C394-AD44-447E-A382-109685B3FFED}"/>
            </a:ext>
          </a:extLst>
        </xdr:cNvPr>
        <xdr:cNvSpPr/>
      </xdr:nvSpPr>
      <xdr:spPr bwMode="auto">
        <a:xfrm>
          <a:off x="414958" y="12448347"/>
          <a:ext cx="836958" cy="349526"/>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80</xdr:row>
      <xdr:rowOff>28575</xdr:rowOff>
    </xdr:from>
    <xdr:to>
      <xdr:col>1</xdr:col>
      <xdr:colOff>5024</xdr:colOff>
      <xdr:row>80</xdr:row>
      <xdr:rowOff>180956</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tretch>
          <a:fillRect/>
        </a:stretch>
      </xdr:blipFill>
      <xdr:spPr>
        <a:xfrm>
          <a:off x="9525" y="25165050"/>
          <a:ext cx="152381" cy="152381"/>
        </a:xfrm>
        <a:prstGeom prst="rect">
          <a:avLst/>
        </a:prstGeom>
      </xdr:spPr>
    </xdr:pic>
    <xdr:clientData/>
  </xdr:twoCellAnchor>
  <xdr:twoCellAnchor editAs="oneCell">
    <xdr:from>
      <xdr:col>0</xdr:col>
      <xdr:colOff>9525</xdr:colOff>
      <xdr:row>81</xdr:row>
      <xdr:rowOff>39781</xdr:rowOff>
    </xdr:from>
    <xdr:to>
      <xdr:col>0</xdr:col>
      <xdr:colOff>146032</xdr:colOff>
      <xdr:row>82</xdr:row>
      <xdr:rowOff>1660</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2"/>
        <a:stretch>
          <a:fillRect/>
        </a:stretch>
      </xdr:blipFill>
      <xdr:spPr>
        <a:xfrm>
          <a:off x="9525" y="25376281"/>
          <a:ext cx="142857" cy="1619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14</xdr:row>
      <xdr:rowOff>123825</xdr:rowOff>
    </xdr:from>
    <xdr:to>
      <xdr:col>17</xdr:col>
      <xdr:colOff>0</xdr:colOff>
      <xdr:row>17</xdr:row>
      <xdr:rowOff>123825</xdr:rowOff>
    </xdr:to>
    <xdr:sp macro="" textlink="">
      <xdr:nvSpPr>
        <xdr:cNvPr id="7" name="フローチャート: 処理 6">
          <a:extLst>
            <a:ext uri="{FF2B5EF4-FFF2-40B4-BE49-F238E27FC236}">
              <a16:creationId xmlns:a16="http://schemas.microsoft.com/office/drawing/2014/main" id="{93AAF8BA-6422-470D-A60D-9B3087BC4E6F}"/>
            </a:ext>
          </a:extLst>
        </xdr:cNvPr>
        <xdr:cNvSpPr/>
      </xdr:nvSpPr>
      <xdr:spPr bwMode="auto">
        <a:xfrm>
          <a:off x="666750" y="2809875"/>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ID</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見積計算書一覧照会</a:t>
          </a:r>
        </a:p>
      </xdr:txBody>
    </xdr:sp>
    <xdr:clientData/>
  </xdr:twoCellAnchor>
  <xdr:twoCellAnchor>
    <xdr:from>
      <xdr:col>3</xdr:col>
      <xdr:colOff>161924</xdr:colOff>
      <xdr:row>7</xdr:row>
      <xdr:rowOff>0</xdr:rowOff>
    </xdr:from>
    <xdr:to>
      <xdr:col>29</xdr:col>
      <xdr:colOff>0</xdr:colOff>
      <xdr:row>12</xdr:row>
      <xdr:rowOff>0</xdr:rowOff>
    </xdr:to>
    <xdr:sp macro="" textlink="">
      <xdr:nvSpPr>
        <xdr:cNvPr id="23" name="正方形/長方形 22">
          <a:extLst>
            <a:ext uri="{FF2B5EF4-FFF2-40B4-BE49-F238E27FC236}">
              <a16:creationId xmlns:a16="http://schemas.microsoft.com/office/drawing/2014/main" id="{581F0245-28FB-46AB-AE7B-3F9986B9308B}"/>
            </a:ext>
          </a:extLst>
        </xdr:cNvPr>
        <xdr:cNvSpPr/>
      </xdr:nvSpPr>
      <xdr:spPr bwMode="auto">
        <a:xfrm>
          <a:off x="666749" y="1285875"/>
          <a:ext cx="4114801"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104775</xdr:colOff>
      <xdr:row>8</xdr:row>
      <xdr:rowOff>0</xdr:rowOff>
    </xdr:from>
    <xdr:to>
      <xdr:col>15</xdr:col>
      <xdr:colOff>104775</xdr:colOff>
      <xdr:row>11</xdr:row>
      <xdr:rowOff>0</xdr:rowOff>
    </xdr:to>
    <xdr:sp macro="" textlink="">
      <xdr:nvSpPr>
        <xdr:cNvPr id="24" name="Text Box 56">
          <a:extLst>
            <a:ext uri="{FF2B5EF4-FFF2-40B4-BE49-F238E27FC236}">
              <a16:creationId xmlns:a16="http://schemas.microsoft.com/office/drawing/2014/main" id="{ABAF15D1-A92B-4A77-9457-AA907CB9DDBD}"/>
            </a:ext>
          </a:extLst>
        </xdr:cNvPr>
        <xdr:cNvSpPr txBox="1">
          <a:spLocks noChangeArrowheads="1"/>
        </xdr:cNvSpPr>
      </xdr:nvSpPr>
      <xdr:spPr bwMode="auto">
        <a:xfrm>
          <a:off x="5372100"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見積計算書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95250</xdr:colOff>
      <xdr:row>8</xdr:row>
      <xdr:rowOff>0</xdr:rowOff>
    </xdr:from>
    <xdr:to>
      <xdr:col>27</xdr:col>
      <xdr:colOff>95250</xdr:colOff>
      <xdr:row>11</xdr:row>
      <xdr:rowOff>0</xdr:rowOff>
    </xdr:to>
    <xdr:sp macro="" textlink="">
      <xdr:nvSpPr>
        <xdr:cNvPr id="25" name="Text Box 56">
          <a:extLst>
            <a:ext uri="{FF2B5EF4-FFF2-40B4-BE49-F238E27FC236}">
              <a16:creationId xmlns:a16="http://schemas.microsoft.com/office/drawing/2014/main" id="{79459E2E-BD93-4EA3-B918-836A1623E6DD}"/>
            </a:ext>
          </a:extLst>
        </xdr:cNvPr>
        <xdr:cNvSpPr txBox="1">
          <a:spLocks noChangeArrowheads="1"/>
        </xdr:cNvSpPr>
      </xdr:nvSpPr>
      <xdr:spPr bwMode="auto">
        <a:xfrm>
          <a:off x="2771775"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見積加工工程</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47625</xdr:colOff>
      <xdr:row>12</xdr:row>
      <xdr:rowOff>0</xdr:rowOff>
    </xdr:from>
    <xdr:to>
      <xdr:col>10</xdr:col>
      <xdr:colOff>47625</xdr:colOff>
      <xdr:row>14</xdr:row>
      <xdr:rowOff>123825</xdr:rowOff>
    </xdr:to>
    <xdr:cxnSp macro="">
      <xdr:nvCxnSpPr>
        <xdr:cNvPr id="27" name="直線矢印コネクタ 26">
          <a:extLst>
            <a:ext uri="{FF2B5EF4-FFF2-40B4-BE49-F238E27FC236}">
              <a16:creationId xmlns:a16="http://schemas.microsoft.com/office/drawing/2014/main" id="{46D34571-DF2E-49DF-A7E2-37B7CBF0E031}"/>
            </a:ext>
          </a:extLst>
        </xdr:cNvPr>
        <xdr:cNvCxnSpPr>
          <a:endCxn id="7" idx="0"/>
        </xdr:cNvCxnSpPr>
      </xdr:nvCxnSpPr>
      <xdr:spPr bwMode="auto">
        <a:xfrm>
          <a:off x="1752600" y="2286000"/>
          <a:ext cx="0" cy="5238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17</xdr:col>
      <xdr:colOff>0</xdr:colOff>
      <xdr:row>12</xdr:row>
      <xdr:rowOff>0</xdr:rowOff>
    </xdr:from>
    <xdr:to>
      <xdr:col>20</xdr:col>
      <xdr:colOff>93637</xdr:colOff>
      <xdr:row>14</xdr:row>
      <xdr:rowOff>42007</xdr:rowOff>
    </xdr:to>
    <xdr:pic>
      <xdr:nvPicPr>
        <xdr:cNvPr id="2" name="Picture 20">
          <a:extLst>
            <a:ext uri="{FF2B5EF4-FFF2-40B4-BE49-F238E27FC236}">
              <a16:creationId xmlns:a16="http://schemas.microsoft.com/office/drawing/2014/main" id="{C56993C9-A790-4BA0-93DD-6743CEFDA9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38450" y="228600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20</xdr:col>
      <xdr:colOff>93637</xdr:colOff>
      <xdr:row>13</xdr:row>
      <xdr:rowOff>21004</xdr:rowOff>
    </xdr:from>
    <xdr:to>
      <xdr:col>34</xdr:col>
      <xdr:colOff>0</xdr:colOff>
      <xdr:row>13</xdr:row>
      <xdr:rowOff>21004</xdr:rowOff>
    </xdr:to>
    <xdr:cxnSp macro="">
      <xdr:nvCxnSpPr>
        <xdr:cNvPr id="10" name="直線矢印コネクタ 9">
          <a:extLst>
            <a:ext uri="{FF2B5EF4-FFF2-40B4-BE49-F238E27FC236}">
              <a16:creationId xmlns:a16="http://schemas.microsoft.com/office/drawing/2014/main" id="{6BA4F318-B4C4-4829-8D2D-8982CDE54EFB}"/>
            </a:ext>
          </a:extLst>
        </xdr:cNvPr>
        <xdr:cNvCxnSpPr>
          <a:cxnSpLocks/>
          <a:stCxn id="2" idx="3"/>
          <a:endCxn id="11" idx="1"/>
        </xdr:cNvCxnSpPr>
      </xdr:nvCxnSpPr>
      <xdr:spPr bwMode="auto">
        <a:xfrm>
          <a:off x="2284387" y="2907079"/>
          <a:ext cx="217331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34</xdr:col>
      <xdr:colOff>0</xdr:colOff>
      <xdr:row>12</xdr:row>
      <xdr:rowOff>0</xdr:rowOff>
    </xdr:from>
    <xdr:to>
      <xdr:col>37</xdr:col>
      <xdr:colOff>160312</xdr:colOff>
      <xdr:row>14</xdr:row>
      <xdr:rowOff>42007</xdr:rowOff>
    </xdr:to>
    <xdr:pic>
      <xdr:nvPicPr>
        <xdr:cNvPr id="11" name="Picture 20">
          <a:extLst>
            <a:ext uri="{FF2B5EF4-FFF2-40B4-BE49-F238E27FC236}">
              <a16:creationId xmlns:a16="http://schemas.microsoft.com/office/drawing/2014/main" id="{DFAE9F84-40F7-4AD4-9686-2535252EDA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57700" y="268605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10</xdr:row>
      <xdr:rowOff>0</xdr:rowOff>
    </xdr:from>
    <xdr:to>
      <xdr:col>6</xdr:col>
      <xdr:colOff>26962</xdr:colOff>
      <xdr:row>12</xdr:row>
      <xdr:rowOff>42007</xdr:rowOff>
    </xdr:to>
    <xdr:pic>
      <xdr:nvPicPr>
        <xdr:cNvPr id="14" name="Picture 20">
          <a:extLst>
            <a:ext uri="{FF2B5EF4-FFF2-40B4-BE49-F238E27FC236}">
              <a16:creationId xmlns:a16="http://schemas.microsoft.com/office/drawing/2014/main" id="{3B96B5A3-3A3B-47C2-8CDF-C17CAA716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188595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16</xdr:row>
      <xdr:rowOff>0</xdr:rowOff>
    </xdr:from>
    <xdr:to>
      <xdr:col>6</xdr:col>
      <xdr:colOff>26962</xdr:colOff>
      <xdr:row>18</xdr:row>
      <xdr:rowOff>42007</xdr:rowOff>
    </xdr:to>
    <xdr:pic>
      <xdr:nvPicPr>
        <xdr:cNvPr id="16" name="Picture 20">
          <a:extLst>
            <a:ext uri="{FF2B5EF4-FFF2-40B4-BE49-F238E27FC236}">
              <a16:creationId xmlns:a16="http://schemas.microsoft.com/office/drawing/2014/main" id="{34B33C49-933E-4CA5-8256-1978A5A9A3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308610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13</xdr:row>
      <xdr:rowOff>21004</xdr:rowOff>
    </xdr:from>
    <xdr:to>
      <xdr:col>17</xdr:col>
      <xdr:colOff>0</xdr:colOff>
      <xdr:row>17</xdr:row>
      <xdr:rowOff>21004</xdr:rowOff>
    </xdr:to>
    <xdr:cxnSp macro="">
      <xdr:nvCxnSpPr>
        <xdr:cNvPr id="17" name="直線矢印コネクタ 16">
          <a:extLst>
            <a:ext uri="{FF2B5EF4-FFF2-40B4-BE49-F238E27FC236}">
              <a16:creationId xmlns:a16="http://schemas.microsoft.com/office/drawing/2014/main" id="{28EB4EC8-2FBE-47F4-B7EB-76281602FF30}"/>
            </a:ext>
          </a:extLst>
        </xdr:cNvPr>
        <xdr:cNvCxnSpPr>
          <a:stCxn id="16" idx="3"/>
          <a:endCxn id="2" idx="1"/>
        </xdr:cNvCxnSpPr>
      </xdr:nvCxnSpPr>
      <xdr:spPr bwMode="auto">
        <a:xfrm flipV="1">
          <a:off x="1084237" y="2507029"/>
          <a:ext cx="1754213" cy="80010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6</xdr:col>
      <xdr:colOff>26962</xdr:colOff>
      <xdr:row>11</xdr:row>
      <xdr:rowOff>21004</xdr:rowOff>
    </xdr:from>
    <xdr:to>
      <xdr:col>17</xdr:col>
      <xdr:colOff>0</xdr:colOff>
      <xdr:row>13</xdr:row>
      <xdr:rowOff>21004</xdr:rowOff>
    </xdr:to>
    <xdr:cxnSp macro="">
      <xdr:nvCxnSpPr>
        <xdr:cNvPr id="20" name="直線矢印コネクタ 19">
          <a:extLst>
            <a:ext uri="{FF2B5EF4-FFF2-40B4-BE49-F238E27FC236}">
              <a16:creationId xmlns:a16="http://schemas.microsoft.com/office/drawing/2014/main" id="{6B0CA0BE-9B00-458B-BF68-BEA7ABFFB070}"/>
            </a:ext>
          </a:extLst>
        </xdr:cNvPr>
        <xdr:cNvCxnSpPr>
          <a:stCxn id="14" idx="3"/>
          <a:endCxn id="2" idx="1"/>
        </xdr:cNvCxnSpPr>
      </xdr:nvCxnSpPr>
      <xdr:spPr bwMode="auto">
        <a:xfrm>
          <a:off x="1084237" y="2106979"/>
          <a:ext cx="1754213" cy="40005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showGridLines="0" zoomScale="85" zoomScaleNormal="85" workbookViewId="0"/>
  </sheetViews>
  <sheetFormatPr defaultColWidth="2.375" defaultRowHeight="16.5"/>
  <cols>
    <col min="1" max="16384" width="2.375" style="161"/>
  </cols>
  <sheetData>
    <row r="1" spans="1:48">
      <c r="A1" s="161" t="s">
        <v>0</v>
      </c>
    </row>
    <row r="3" spans="1:48">
      <c r="C3" s="161" t="s">
        <v>1</v>
      </c>
    </row>
    <row r="4" spans="1:48">
      <c r="D4" s="161" t="s">
        <v>2</v>
      </c>
    </row>
    <row r="5" spans="1:48">
      <c r="D5" s="161" t="s">
        <v>3</v>
      </c>
    </row>
    <row r="7" spans="1:48">
      <c r="C7" s="161" t="s">
        <v>4</v>
      </c>
    </row>
    <row r="8" spans="1:48">
      <c r="D8" s="161" t="s">
        <v>5</v>
      </c>
    </row>
    <row r="9" spans="1:48">
      <c r="D9" s="161" t="s">
        <v>6</v>
      </c>
    </row>
    <row r="10" spans="1:48">
      <c r="B10" s="162"/>
      <c r="C10" s="163"/>
      <c r="D10" s="162"/>
      <c r="E10" s="162"/>
      <c r="F10" s="162"/>
      <c r="G10" s="163"/>
      <c r="H10" s="163"/>
      <c r="I10" s="163"/>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2"/>
      <c r="AT10" s="162"/>
      <c r="AU10" s="162"/>
    </row>
    <row r="11" spans="1:48">
      <c r="B11" s="162"/>
      <c r="C11" s="163"/>
      <c r="D11" s="162"/>
      <c r="E11" s="162"/>
      <c r="F11" s="162"/>
      <c r="G11" s="163"/>
      <c r="H11" s="163"/>
      <c r="I11" s="163"/>
      <c r="J11" s="163"/>
      <c r="K11" s="163"/>
      <c r="L11" s="163"/>
      <c r="M11" s="163"/>
      <c r="N11" s="163"/>
      <c r="O11" s="163"/>
      <c r="P11" s="163"/>
      <c r="Q11" s="163"/>
      <c r="R11" s="163"/>
      <c r="S11" s="163"/>
      <c r="T11" s="163"/>
      <c r="U11" s="403" t="s">
        <v>7</v>
      </c>
      <c r="V11" s="404"/>
      <c r="W11" s="405" t="s">
        <v>8</v>
      </c>
      <c r="X11" s="405" t="s">
        <v>9</v>
      </c>
      <c r="Y11" s="405"/>
      <c r="Z11" s="405"/>
      <c r="AA11" s="405"/>
      <c r="AB11" s="405"/>
      <c r="AC11" s="405"/>
      <c r="AD11" s="405"/>
      <c r="AE11" s="405"/>
      <c r="AF11" s="405"/>
      <c r="AG11" s="405"/>
      <c r="AH11" s="405"/>
      <c r="AI11" s="405"/>
      <c r="AJ11" s="405"/>
      <c r="AK11" s="405"/>
      <c r="AL11" s="404"/>
      <c r="AM11" s="404"/>
      <c r="AN11" s="404"/>
      <c r="AO11" s="404"/>
      <c r="AP11" s="404"/>
      <c r="AQ11" s="404"/>
      <c r="AR11" s="404"/>
      <c r="AS11" s="404"/>
      <c r="AT11" s="404"/>
      <c r="AU11" s="404"/>
      <c r="AV11" s="406"/>
    </row>
    <row r="12" spans="1:48">
      <c r="B12" s="162"/>
      <c r="C12" s="164"/>
      <c r="D12" s="162"/>
      <c r="E12" s="162"/>
      <c r="F12" s="162"/>
      <c r="G12" s="163"/>
      <c r="H12" s="163"/>
      <c r="I12" s="163"/>
      <c r="J12" s="163"/>
      <c r="K12" s="163"/>
      <c r="L12" s="163"/>
      <c r="M12" s="163"/>
      <c r="N12" s="163"/>
      <c r="O12" s="163"/>
      <c r="P12" s="163"/>
      <c r="Q12" s="163"/>
      <c r="R12" s="163"/>
      <c r="S12" s="163"/>
      <c r="T12" s="163"/>
      <c r="U12" s="165" t="s">
        <v>10</v>
      </c>
      <c r="V12" s="162"/>
      <c r="W12" s="163" t="s">
        <v>8</v>
      </c>
      <c r="X12" s="163" t="s">
        <v>11</v>
      </c>
      <c r="Y12" s="163"/>
      <c r="Z12" s="163"/>
      <c r="AA12" s="163"/>
      <c r="AB12" s="163"/>
      <c r="AC12" s="163"/>
      <c r="AD12" s="163"/>
      <c r="AE12" s="163"/>
      <c r="AF12" s="163"/>
      <c r="AG12" s="163"/>
      <c r="AH12" s="163"/>
      <c r="AI12" s="163"/>
      <c r="AJ12" s="163"/>
      <c r="AK12" s="163"/>
      <c r="AL12" s="162"/>
      <c r="AM12" s="162"/>
      <c r="AN12" s="162"/>
      <c r="AO12" s="162"/>
      <c r="AP12" s="162"/>
      <c r="AQ12" s="162"/>
      <c r="AR12" s="162"/>
      <c r="AS12" s="162"/>
      <c r="AT12" s="162"/>
      <c r="AU12" s="162"/>
      <c r="AV12" s="166"/>
    </row>
    <row r="13" spans="1:48">
      <c r="B13" s="162"/>
      <c r="C13" s="163"/>
      <c r="D13" s="162"/>
      <c r="E13" s="162"/>
      <c r="F13" s="162"/>
      <c r="G13" s="163"/>
      <c r="H13" s="163"/>
      <c r="I13" s="163"/>
      <c r="J13" s="163"/>
      <c r="K13" s="163"/>
      <c r="L13" s="163"/>
      <c r="M13" s="163"/>
      <c r="N13" s="163"/>
      <c r="O13" s="163"/>
      <c r="P13" s="163"/>
      <c r="Q13" s="163"/>
      <c r="R13" s="163"/>
      <c r="S13" s="163"/>
      <c r="T13" s="163"/>
      <c r="U13" s="165" t="s">
        <v>12</v>
      </c>
      <c r="V13" s="162"/>
      <c r="W13" s="163" t="s">
        <v>8</v>
      </c>
      <c r="X13" s="163" t="s">
        <v>13</v>
      </c>
      <c r="Y13" s="163"/>
      <c r="Z13" s="163"/>
      <c r="AA13" s="163"/>
      <c r="AB13" s="163"/>
      <c r="AC13" s="163"/>
      <c r="AD13" s="163"/>
      <c r="AE13" s="163"/>
      <c r="AF13" s="163"/>
      <c r="AG13" s="163"/>
      <c r="AH13" s="163"/>
      <c r="AI13" s="163"/>
      <c r="AJ13" s="163"/>
      <c r="AK13" s="163"/>
      <c r="AL13" s="162"/>
      <c r="AM13" s="162"/>
      <c r="AN13" s="162"/>
      <c r="AO13" s="162"/>
      <c r="AP13" s="162"/>
      <c r="AQ13" s="162"/>
      <c r="AR13" s="162"/>
      <c r="AS13" s="162"/>
      <c r="AT13" s="162"/>
      <c r="AU13" s="162"/>
      <c r="AV13" s="166"/>
    </row>
    <row r="14" spans="1:48">
      <c r="B14" s="162"/>
      <c r="C14" s="167"/>
      <c r="D14" s="163"/>
      <c r="E14" s="163"/>
      <c r="F14" s="163"/>
      <c r="G14" s="163"/>
      <c r="H14" s="163"/>
      <c r="I14" s="163"/>
      <c r="J14" s="163"/>
      <c r="K14" s="163"/>
      <c r="L14" s="163"/>
      <c r="M14" s="163"/>
      <c r="N14" s="163"/>
      <c r="O14" s="163"/>
      <c r="P14" s="163"/>
      <c r="Q14" s="163"/>
      <c r="R14" s="163"/>
      <c r="S14" s="163"/>
      <c r="T14" s="163"/>
      <c r="U14" s="165" t="s">
        <v>14</v>
      </c>
      <c r="V14" s="162"/>
      <c r="W14" s="163" t="s">
        <v>8</v>
      </c>
      <c r="X14" s="163" t="s">
        <v>15</v>
      </c>
      <c r="Y14" s="163"/>
      <c r="Z14" s="163"/>
      <c r="AA14" s="163"/>
      <c r="AB14" s="163"/>
      <c r="AC14" s="163"/>
      <c r="AD14" s="163"/>
      <c r="AE14" s="163"/>
      <c r="AF14" s="163"/>
      <c r="AG14" s="163"/>
      <c r="AH14" s="163"/>
      <c r="AI14" s="163"/>
      <c r="AJ14" s="163"/>
      <c r="AK14" s="163"/>
      <c r="AL14" s="162"/>
      <c r="AM14" s="162"/>
      <c r="AN14" s="162"/>
      <c r="AO14" s="162"/>
      <c r="AP14" s="162"/>
      <c r="AQ14" s="162"/>
      <c r="AR14" s="162"/>
      <c r="AS14" s="162"/>
      <c r="AT14" s="162"/>
      <c r="AU14" s="162"/>
      <c r="AV14" s="166"/>
    </row>
    <row r="15" spans="1:48">
      <c r="B15" s="162"/>
      <c r="C15" s="164"/>
      <c r="D15" s="163"/>
      <c r="E15" s="163"/>
      <c r="F15" s="163"/>
      <c r="G15" s="163"/>
      <c r="H15" s="163"/>
      <c r="I15" s="163"/>
      <c r="J15" s="163"/>
      <c r="K15" s="163"/>
      <c r="L15" s="163"/>
      <c r="M15" s="163"/>
      <c r="N15" s="163"/>
      <c r="O15" s="163"/>
      <c r="P15" s="163"/>
      <c r="Q15" s="163"/>
      <c r="R15" s="163"/>
      <c r="S15" s="163"/>
      <c r="T15" s="163"/>
      <c r="U15" s="168"/>
      <c r="V15" s="169"/>
      <c r="W15" s="170" t="s">
        <v>8</v>
      </c>
      <c r="X15" s="170" t="s">
        <v>16</v>
      </c>
      <c r="Y15" s="170"/>
      <c r="Z15" s="170"/>
      <c r="AA15" s="170"/>
      <c r="AB15" s="170"/>
      <c r="AC15" s="170"/>
      <c r="AD15" s="170"/>
      <c r="AE15" s="170"/>
      <c r="AF15" s="170"/>
      <c r="AG15" s="170"/>
      <c r="AH15" s="170"/>
      <c r="AI15" s="170"/>
      <c r="AJ15" s="170"/>
      <c r="AK15" s="170"/>
      <c r="AL15" s="171"/>
      <c r="AM15" s="171"/>
      <c r="AN15" s="171"/>
      <c r="AO15" s="171"/>
      <c r="AP15" s="171"/>
      <c r="AQ15" s="171"/>
      <c r="AR15" s="171"/>
      <c r="AS15" s="171"/>
      <c r="AT15" s="171"/>
      <c r="AU15" s="171"/>
      <c r="AV15" s="172"/>
    </row>
    <row r="16" spans="1:48">
      <c r="B16" s="162"/>
      <c r="C16" s="163"/>
      <c r="D16" s="163"/>
      <c r="E16" s="163"/>
      <c r="F16" s="163"/>
      <c r="G16" s="163"/>
      <c r="H16" s="163"/>
      <c r="I16" s="163"/>
      <c r="J16" s="163"/>
      <c r="K16" s="163"/>
      <c r="L16" s="163"/>
      <c r="M16" s="163"/>
      <c r="N16" s="163"/>
      <c r="O16" s="163"/>
      <c r="P16" s="163"/>
      <c r="Q16" s="163"/>
      <c r="R16" s="163"/>
      <c r="S16" s="163"/>
      <c r="T16" s="163"/>
      <c r="U16" s="163"/>
      <c r="V16" s="163"/>
      <c r="W16" s="163"/>
      <c r="X16" s="163"/>
      <c r="Y16" s="163"/>
      <c r="Z16" s="163"/>
      <c r="AA16" s="163"/>
      <c r="AB16" s="162"/>
      <c r="AC16" s="162"/>
      <c r="AD16" s="162"/>
      <c r="AE16" s="162"/>
      <c r="AF16" s="162"/>
      <c r="AG16" s="162"/>
      <c r="AH16" s="162"/>
      <c r="AI16" s="162"/>
      <c r="AJ16" s="162"/>
      <c r="AK16" s="162"/>
      <c r="AL16" s="162"/>
      <c r="AM16" s="162"/>
      <c r="AN16" s="162"/>
      <c r="AO16" s="162"/>
      <c r="AP16" s="162"/>
      <c r="AQ16" s="162"/>
      <c r="AR16" s="162"/>
      <c r="AS16" s="162"/>
      <c r="AT16" s="162"/>
      <c r="AU16" s="162"/>
    </row>
    <row r="17" spans="2:81">
      <c r="B17" s="162"/>
      <c r="C17" s="164"/>
      <c r="D17" s="163" t="s">
        <v>17</v>
      </c>
      <c r="E17" s="163"/>
      <c r="F17" s="163"/>
      <c r="G17" s="163"/>
      <c r="H17" s="163"/>
      <c r="I17" s="163"/>
      <c r="J17" s="163"/>
      <c r="K17" s="163"/>
      <c r="L17" s="163"/>
      <c r="M17" s="163"/>
      <c r="N17" s="163"/>
      <c r="O17" s="163"/>
      <c r="P17" s="163"/>
      <c r="Q17" s="163"/>
      <c r="R17" s="163"/>
      <c r="S17" s="163" t="s">
        <v>18</v>
      </c>
      <c r="T17" s="163"/>
      <c r="U17" s="163"/>
      <c r="V17" s="163"/>
      <c r="W17" s="163"/>
      <c r="X17" s="163"/>
      <c r="Y17" s="163"/>
      <c r="Z17" s="163"/>
      <c r="AA17" s="163"/>
      <c r="AB17" s="163"/>
      <c r="AC17" s="163"/>
      <c r="AD17" s="163"/>
      <c r="AE17" s="163"/>
      <c r="AF17" s="163"/>
      <c r="AG17" s="163"/>
      <c r="AH17" s="163"/>
      <c r="AI17" s="163"/>
      <c r="AJ17" s="163"/>
      <c r="AK17" s="163"/>
      <c r="AL17" s="163"/>
      <c r="AM17" s="163"/>
      <c r="AN17" s="163"/>
      <c r="AO17" s="163"/>
      <c r="AP17" s="163"/>
      <c r="AQ17" s="163"/>
      <c r="AR17" s="163"/>
      <c r="AS17" s="162"/>
      <c r="AT17" s="162"/>
      <c r="AU17" s="162"/>
    </row>
    <row r="18" spans="2:81">
      <c r="B18" s="162"/>
      <c r="C18" s="164"/>
      <c r="D18" s="407" t="s">
        <v>19</v>
      </c>
      <c r="E18" s="408"/>
      <c r="F18" s="408"/>
      <c r="G18" s="408"/>
      <c r="H18" s="408"/>
      <c r="I18" s="408"/>
      <c r="J18" s="408"/>
      <c r="K18" s="408"/>
      <c r="L18" s="408"/>
      <c r="M18" s="409"/>
      <c r="N18" s="295" t="s">
        <v>20</v>
      </c>
      <c r="O18" s="455"/>
      <c r="P18" s="455"/>
      <c r="Q18" s="455"/>
      <c r="R18" s="455"/>
      <c r="S18" s="455"/>
      <c r="T18" s="455"/>
      <c r="U18" s="455"/>
      <c r="V18" s="296"/>
      <c r="W18" s="295" t="s">
        <v>21</v>
      </c>
      <c r="X18" s="455"/>
      <c r="Y18" s="455"/>
      <c r="Z18" s="455"/>
      <c r="AA18" s="455"/>
      <c r="AB18" s="455"/>
      <c r="AC18" s="455"/>
      <c r="AD18" s="455"/>
      <c r="AE18" s="296"/>
      <c r="AF18" s="295" t="s">
        <v>22</v>
      </c>
      <c r="AG18" s="455"/>
      <c r="AH18" s="455"/>
      <c r="AI18" s="455"/>
      <c r="AJ18" s="455"/>
      <c r="AK18" s="455"/>
      <c r="AL18" s="455"/>
      <c r="AM18" s="455"/>
      <c r="AN18" s="296"/>
      <c r="AO18" s="295" t="s">
        <v>23</v>
      </c>
      <c r="AP18" s="455"/>
      <c r="AQ18" s="455"/>
      <c r="AR18" s="455"/>
      <c r="AS18" s="296"/>
      <c r="AT18" s="295" t="s">
        <v>24</v>
      </c>
      <c r="AU18" s="455"/>
      <c r="AV18" s="455"/>
      <c r="AW18" s="455"/>
      <c r="AX18" s="296"/>
      <c r="BB18" s="407" t="s">
        <v>19</v>
      </c>
      <c r="BC18" s="408"/>
      <c r="BD18" s="408"/>
      <c r="BE18" s="408"/>
      <c r="BF18" s="408"/>
      <c r="BG18" s="408"/>
      <c r="BH18" s="408"/>
      <c r="BI18" s="408"/>
      <c r="BJ18" s="408"/>
      <c r="BK18" s="409"/>
      <c r="BL18" s="295" t="s">
        <v>25</v>
      </c>
      <c r="BM18" s="455"/>
      <c r="BN18" s="455"/>
      <c r="BO18" s="455"/>
      <c r="BP18" s="455"/>
      <c r="BQ18" s="455"/>
      <c r="BR18" s="295" t="s">
        <v>26</v>
      </c>
      <c r="BS18" s="455"/>
      <c r="BT18" s="455"/>
      <c r="BU18" s="456"/>
      <c r="BV18" s="456"/>
      <c r="BW18" s="297"/>
      <c r="BX18" s="295" t="s">
        <v>27</v>
      </c>
      <c r="BY18" s="455"/>
      <c r="BZ18" s="455"/>
      <c r="CA18" s="455"/>
      <c r="CB18" s="455"/>
      <c r="CC18" s="296"/>
    </row>
    <row r="19" spans="2:81">
      <c r="B19" s="162"/>
      <c r="C19" s="163"/>
      <c r="D19" s="173"/>
      <c r="E19" s="174"/>
      <c r="F19" s="174"/>
      <c r="G19" s="174"/>
      <c r="H19" s="174"/>
      <c r="I19" s="174"/>
      <c r="J19" s="174"/>
      <c r="K19" s="174"/>
      <c r="L19" s="174"/>
      <c r="M19" s="175"/>
      <c r="N19" s="295" t="s">
        <v>28</v>
      </c>
      <c r="O19" s="455"/>
      <c r="P19" s="455"/>
      <c r="Q19" s="455"/>
      <c r="R19" s="296"/>
      <c r="S19" s="295" t="s">
        <v>29</v>
      </c>
      <c r="T19" s="455"/>
      <c r="U19" s="455"/>
      <c r="V19" s="296"/>
      <c r="W19" s="295" t="s">
        <v>28</v>
      </c>
      <c r="X19" s="455"/>
      <c r="Y19" s="455"/>
      <c r="Z19" s="455"/>
      <c r="AA19" s="296"/>
      <c r="AB19" s="295" t="s">
        <v>29</v>
      </c>
      <c r="AC19" s="455"/>
      <c r="AD19" s="455"/>
      <c r="AE19" s="296"/>
      <c r="AF19" s="295" t="s">
        <v>28</v>
      </c>
      <c r="AG19" s="455"/>
      <c r="AH19" s="455"/>
      <c r="AI19" s="455"/>
      <c r="AJ19" s="296"/>
      <c r="AK19" s="295" t="s">
        <v>29</v>
      </c>
      <c r="AL19" s="455"/>
      <c r="AM19" s="455"/>
      <c r="AN19" s="296"/>
      <c r="AO19" s="295" t="s">
        <v>29</v>
      </c>
      <c r="AP19" s="455"/>
      <c r="AQ19" s="455"/>
      <c r="AR19" s="455"/>
      <c r="AS19" s="296"/>
      <c r="AT19" s="295" t="s">
        <v>29</v>
      </c>
      <c r="AU19" s="455"/>
      <c r="AV19" s="455"/>
      <c r="AW19" s="455"/>
      <c r="AX19" s="296"/>
      <c r="BB19" s="173"/>
      <c r="BC19" s="174"/>
      <c r="BD19" s="174"/>
      <c r="BE19" s="174"/>
      <c r="BF19" s="174"/>
      <c r="BG19" s="174"/>
      <c r="BH19" s="174"/>
      <c r="BI19" s="174"/>
      <c r="BJ19" s="174"/>
      <c r="BK19" s="175"/>
      <c r="BL19" s="173" t="s">
        <v>30</v>
      </c>
      <c r="BM19" s="174"/>
      <c r="BN19" s="174"/>
      <c r="BO19" s="174"/>
      <c r="BP19" s="174"/>
      <c r="BQ19" s="174"/>
      <c r="BR19" s="173" t="s">
        <v>30</v>
      </c>
      <c r="BS19" s="174"/>
      <c r="BT19" s="174"/>
      <c r="BU19" s="176"/>
      <c r="BV19" s="176"/>
      <c r="BW19" s="177"/>
      <c r="BX19" s="173" t="s">
        <v>30</v>
      </c>
      <c r="BY19" s="174"/>
      <c r="BZ19" s="174"/>
      <c r="CA19" s="174"/>
      <c r="CB19" s="174"/>
      <c r="CC19" s="175"/>
    </row>
    <row r="20" spans="2:81">
      <c r="B20" s="162"/>
      <c r="C20" s="163"/>
      <c r="D20" s="295" t="s">
        <v>31</v>
      </c>
      <c r="E20" s="455"/>
      <c r="F20" s="455"/>
      <c r="G20" s="455"/>
      <c r="H20" s="455"/>
      <c r="I20" s="455"/>
      <c r="J20" s="455"/>
      <c r="K20" s="455"/>
      <c r="L20" s="455"/>
      <c r="M20" s="296"/>
      <c r="N20" s="298" t="s">
        <v>32</v>
      </c>
      <c r="O20" s="457" t="s">
        <v>33</v>
      </c>
      <c r="P20" s="457"/>
      <c r="Q20" s="457"/>
      <c r="R20" s="457"/>
      <c r="S20" s="298" t="s">
        <v>32</v>
      </c>
      <c r="T20" s="457"/>
      <c r="U20" s="457"/>
      <c r="V20" s="299"/>
      <c r="W20" s="298" t="s">
        <v>32</v>
      </c>
      <c r="X20" s="457" t="s">
        <v>33</v>
      </c>
      <c r="Y20" s="457"/>
      <c r="Z20" s="457"/>
      <c r="AA20" s="299"/>
      <c r="AB20" s="298" t="s">
        <v>32</v>
      </c>
      <c r="AC20" s="457"/>
      <c r="AD20" s="457"/>
      <c r="AE20" s="299"/>
      <c r="AF20" s="298" t="s">
        <v>32</v>
      </c>
      <c r="AG20" s="457" t="s">
        <v>33</v>
      </c>
      <c r="AH20" s="457"/>
      <c r="AI20" s="457"/>
      <c r="AJ20" s="299"/>
      <c r="AK20" s="298" t="s">
        <v>32</v>
      </c>
      <c r="AL20" s="457"/>
      <c r="AM20" s="457"/>
      <c r="AN20" s="299"/>
      <c r="AO20" s="298" t="s">
        <v>32</v>
      </c>
      <c r="AP20" s="457"/>
      <c r="AQ20" s="457"/>
      <c r="AR20" s="457"/>
      <c r="AS20" s="299"/>
      <c r="AT20" s="298" t="s">
        <v>32</v>
      </c>
      <c r="AU20" s="457"/>
      <c r="AV20" s="457"/>
      <c r="AW20" s="457"/>
      <c r="AX20" s="299"/>
      <c r="BB20" s="295" t="s">
        <v>34</v>
      </c>
      <c r="BC20" s="455"/>
      <c r="BD20" s="455"/>
      <c r="BE20" s="455"/>
      <c r="BF20" s="455"/>
      <c r="BG20" s="455"/>
      <c r="BH20" s="455"/>
      <c r="BI20" s="455"/>
      <c r="BJ20" s="455"/>
      <c r="BK20" s="296"/>
      <c r="BL20" s="298" t="s">
        <v>35</v>
      </c>
      <c r="BM20" s="457"/>
      <c r="BN20" s="457"/>
      <c r="BO20" s="457"/>
      <c r="BP20" s="457"/>
      <c r="BQ20" s="457"/>
      <c r="BR20" s="298" t="s">
        <v>35</v>
      </c>
      <c r="BS20" s="457"/>
      <c r="BT20" s="457"/>
      <c r="BU20" s="458"/>
      <c r="BV20" s="458"/>
      <c r="BW20" s="300"/>
      <c r="BX20" s="298" t="s">
        <v>35</v>
      </c>
      <c r="BY20" s="457"/>
      <c r="BZ20" s="457"/>
      <c r="CA20" s="457"/>
      <c r="CB20" s="457"/>
      <c r="CC20" s="299"/>
    </row>
    <row r="21" spans="2:81">
      <c r="B21" s="162"/>
      <c r="C21" s="163"/>
      <c r="D21" s="295" t="s">
        <v>36</v>
      </c>
      <c r="E21" s="455"/>
      <c r="F21" s="455"/>
      <c r="G21" s="455"/>
      <c r="H21" s="455"/>
      <c r="I21" s="455"/>
      <c r="J21" s="455"/>
      <c r="K21" s="455"/>
      <c r="L21" s="455"/>
      <c r="M21" s="296"/>
      <c r="N21" s="298" t="s">
        <v>32</v>
      </c>
      <c r="O21" s="457" t="s">
        <v>37</v>
      </c>
      <c r="P21" s="457"/>
      <c r="Q21" s="457"/>
      <c r="R21" s="457"/>
      <c r="S21" s="298" t="s">
        <v>32</v>
      </c>
      <c r="T21" s="457"/>
      <c r="U21" s="457"/>
      <c r="V21" s="299"/>
      <c r="W21" s="298" t="s">
        <v>38</v>
      </c>
      <c r="X21" s="457"/>
      <c r="Y21" s="457"/>
      <c r="Z21" s="457"/>
      <c r="AA21" s="299"/>
      <c r="AB21" s="298" t="s">
        <v>38</v>
      </c>
      <c r="AC21" s="457"/>
      <c r="AD21" s="457"/>
      <c r="AE21" s="299"/>
      <c r="AF21" s="298" t="s">
        <v>32</v>
      </c>
      <c r="AG21" s="457" t="s">
        <v>37</v>
      </c>
      <c r="AH21" s="457"/>
      <c r="AI21" s="457"/>
      <c r="AJ21" s="299"/>
      <c r="AK21" s="298" t="s">
        <v>32</v>
      </c>
      <c r="AL21" s="457"/>
      <c r="AM21" s="457"/>
      <c r="AN21" s="299"/>
      <c r="AO21" s="298" t="s">
        <v>32</v>
      </c>
      <c r="AP21" s="457"/>
      <c r="AQ21" s="457"/>
      <c r="AR21" s="457"/>
      <c r="AS21" s="299"/>
      <c r="AT21" s="298" t="s">
        <v>32</v>
      </c>
      <c r="AU21" s="457"/>
      <c r="AV21" s="457"/>
      <c r="AW21" s="457"/>
      <c r="AX21" s="299"/>
      <c r="BB21" s="295" t="s">
        <v>39</v>
      </c>
      <c r="BC21" s="455"/>
      <c r="BD21" s="455"/>
      <c r="BE21" s="455"/>
      <c r="BF21" s="455"/>
      <c r="BG21" s="455"/>
      <c r="BH21" s="455"/>
      <c r="BI21" s="455"/>
      <c r="BJ21" s="455"/>
      <c r="BK21" s="296"/>
      <c r="BL21" s="298" t="s">
        <v>35</v>
      </c>
      <c r="BM21" s="457"/>
      <c r="BN21" s="457"/>
      <c r="BO21" s="457"/>
      <c r="BP21" s="457"/>
      <c r="BQ21" s="457"/>
      <c r="BR21" s="298" t="s">
        <v>40</v>
      </c>
      <c r="BS21" s="457"/>
      <c r="BT21" s="457"/>
      <c r="BU21" s="458"/>
      <c r="BV21" s="458"/>
      <c r="BW21" s="300"/>
      <c r="BX21" s="298" t="s">
        <v>35</v>
      </c>
      <c r="BY21" s="457"/>
      <c r="BZ21" s="457"/>
      <c r="CA21" s="457"/>
      <c r="CB21" s="457"/>
      <c r="CC21" s="299"/>
    </row>
    <row r="22" spans="2:81">
      <c r="B22" s="162"/>
      <c r="C22" s="163"/>
      <c r="D22" s="295" t="s">
        <v>41</v>
      </c>
      <c r="E22" s="455"/>
      <c r="F22" s="455"/>
      <c r="G22" s="455"/>
      <c r="H22" s="455"/>
      <c r="I22" s="455"/>
      <c r="J22" s="455"/>
      <c r="K22" s="455"/>
      <c r="L22" s="455"/>
      <c r="M22" s="296"/>
      <c r="N22" s="298" t="s">
        <v>42</v>
      </c>
      <c r="O22" s="457"/>
      <c r="P22" s="457"/>
      <c r="Q22" s="457"/>
      <c r="R22" s="457"/>
      <c r="S22" s="298" t="s">
        <v>43</v>
      </c>
      <c r="T22" s="457"/>
      <c r="U22" s="457"/>
      <c r="V22" s="299"/>
      <c r="W22" s="298" t="s">
        <v>38</v>
      </c>
      <c r="X22" s="457"/>
      <c r="Y22" s="457"/>
      <c r="Z22" s="457"/>
      <c r="AA22" s="299"/>
      <c r="AB22" s="298" t="s">
        <v>38</v>
      </c>
      <c r="AC22" s="457"/>
      <c r="AD22" s="457"/>
      <c r="AE22" s="299"/>
      <c r="AF22" s="298" t="s">
        <v>42</v>
      </c>
      <c r="AG22" s="457"/>
      <c r="AH22" s="457"/>
      <c r="AI22" s="457"/>
      <c r="AJ22" s="299"/>
      <c r="AK22" s="298" t="s">
        <v>43</v>
      </c>
      <c r="AL22" s="457"/>
      <c r="AM22" s="457"/>
      <c r="AN22" s="299"/>
      <c r="AO22" s="298" t="s">
        <v>43</v>
      </c>
      <c r="AP22" s="457"/>
      <c r="AQ22" s="457"/>
      <c r="AR22" s="457"/>
      <c r="AS22" s="299"/>
      <c r="AT22" s="298" t="s">
        <v>43</v>
      </c>
      <c r="AU22" s="457"/>
      <c r="AV22" s="457"/>
      <c r="AW22" s="457"/>
      <c r="AX22" s="299"/>
      <c r="BB22" s="295" t="s">
        <v>44</v>
      </c>
      <c r="BC22" s="455"/>
      <c r="BD22" s="455"/>
      <c r="BE22" s="455"/>
      <c r="BF22" s="455"/>
      <c r="BG22" s="455"/>
      <c r="BH22" s="455"/>
      <c r="BI22" s="455"/>
      <c r="BJ22" s="455"/>
      <c r="BK22" s="296"/>
      <c r="BL22" s="298" t="s">
        <v>35</v>
      </c>
      <c r="BM22" s="457"/>
      <c r="BN22" s="457"/>
      <c r="BO22" s="457"/>
      <c r="BP22" s="457"/>
      <c r="BQ22" s="457"/>
      <c r="BR22" s="298" t="s">
        <v>40</v>
      </c>
      <c r="BS22" s="457"/>
      <c r="BT22" s="457"/>
      <c r="BU22" s="458"/>
      <c r="BV22" s="458"/>
      <c r="BW22" s="300"/>
      <c r="BX22" s="298" t="s">
        <v>35</v>
      </c>
      <c r="BY22" s="457"/>
      <c r="BZ22" s="457"/>
      <c r="CA22" s="457"/>
      <c r="CB22" s="457"/>
      <c r="CC22" s="299"/>
    </row>
    <row r="23" spans="2:81">
      <c r="B23" s="162"/>
      <c r="C23" s="163"/>
      <c r="D23" s="295" t="s">
        <v>45</v>
      </c>
      <c r="E23" s="455"/>
      <c r="F23" s="455"/>
      <c r="G23" s="455"/>
      <c r="H23" s="455"/>
      <c r="I23" s="455"/>
      <c r="J23" s="455"/>
      <c r="K23" s="455"/>
      <c r="L23" s="455"/>
      <c r="M23" s="296"/>
      <c r="N23" s="298" t="s">
        <v>38</v>
      </c>
      <c r="O23" s="457"/>
      <c r="P23" s="457"/>
      <c r="Q23" s="457"/>
      <c r="R23" s="457"/>
      <c r="S23" s="298" t="s">
        <v>38</v>
      </c>
      <c r="T23" s="457"/>
      <c r="U23" s="457"/>
      <c r="V23" s="299"/>
      <c r="W23" s="298" t="s">
        <v>42</v>
      </c>
      <c r="X23" s="457"/>
      <c r="Y23" s="457"/>
      <c r="Z23" s="457"/>
      <c r="AA23" s="299"/>
      <c r="AB23" s="298" t="s">
        <v>32</v>
      </c>
      <c r="AC23" s="457"/>
      <c r="AD23" s="457"/>
      <c r="AE23" s="299"/>
      <c r="AF23" s="298" t="s">
        <v>38</v>
      </c>
      <c r="AG23" s="457"/>
      <c r="AH23" s="457"/>
      <c r="AI23" s="457"/>
      <c r="AJ23" s="299"/>
      <c r="AK23" s="298" t="s">
        <v>38</v>
      </c>
      <c r="AL23" s="457"/>
      <c r="AM23" s="457"/>
      <c r="AN23" s="299"/>
      <c r="AO23" s="298" t="s">
        <v>38</v>
      </c>
      <c r="AP23" s="457"/>
      <c r="AQ23" s="457"/>
      <c r="AR23" s="457"/>
      <c r="AS23" s="299"/>
      <c r="AT23" s="298" t="s">
        <v>32</v>
      </c>
      <c r="AU23" s="457"/>
      <c r="AV23" s="457"/>
      <c r="AW23" s="457"/>
      <c r="AX23" s="299"/>
      <c r="BB23" s="295" t="s">
        <v>46</v>
      </c>
      <c r="BC23" s="455"/>
      <c r="BD23" s="455"/>
      <c r="BE23" s="455"/>
      <c r="BF23" s="455"/>
      <c r="BG23" s="455"/>
      <c r="BH23" s="455"/>
      <c r="BI23" s="455"/>
      <c r="BJ23" s="455"/>
      <c r="BK23" s="296"/>
      <c r="BL23" s="298" t="s">
        <v>35</v>
      </c>
      <c r="BM23" s="457"/>
      <c r="BN23" s="457"/>
      <c r="BO23" s="457"/>
      <c r="BP23" s="457"/>
      <c r="BQ23" s="457"/>
      <c r="BR23" s="298" t="s">
        <v>40</v>
      </c>
      <c r="BS23" s="457"/>
      <c r="BT23" s="457"/>
      <c r="BU23" s="458"/>
      <c r="BV23" s="458"/>
      <c r="BW23" s="300"/>
      <c r="BX23" s="298" t="s">
        <v>35</v>
      </c>
      <c r="BY23" s="457"/>
      <c r="BZ23" s="457"/>
      <c r="CA23" s="457"/>
      <c r="CB23" s="457"/>
      <c r="CC23" s="299"/>
    </row>
    <row r="24" spans="2:81">
      <c r="B24" s="162"/>
      <c r="C24" s="163"/>
      <c r="D24" s="295" t="s">
        <v>47</v>
      </c>
      <c r="E24" s="455"/>
      <c r="F24" s="455"/>
      <c r="G24" s="455"/>
      <c r="H24" s="455"/>
      <c r="I24" s="455"/>
      <c r="J24" s="455"/>
      <c r="K24" s="455"/>
      <c r="L24" s="455"/>
      <c r="M24" s="296"/>
      <c r="N24" s="298" t="s">
        <v>32</v>
      </c>
      <c r="O24" s="457"/>
      <c r="P24" s="457"/>
      <c r="Q24" s="457"/>
      <c r="R24" s="457"/>
      <c r="S24" s="298" t="s">
        <v>32</v>
      </c>
      <c r="T24" s="457"/>
      <c r="U24" s="457"/>
      <c r="V24" s="299"/>
      <c r="W24" s="298" t="s">
        <v>32</v>
      </c>
      <c r="X24" s="457"/>
      <c r="Y24" s="457"/>
      <c r="Z24" s="457"/>
      <c r="AA24" s="299"/>
      <c r="AB24" s="298" t="s">
        <v>32</v>
      </c>
      <c r="AC24" s="457"/>
      <c r="AD24" s="457"/>
      <c r="AE24" s="299"/>
      <c r="AF24" s="298" t="s">
        <v>32</v>
      </c>
      <c r="AG24" s="457"/>
      <c r="AH24" s="457"/>
      <c r="AI24" s="457"/>
      <c r="AJ24" s="299"/>
      <c r="AK24" s="298" t="s">
        <v>32</v>
      </c>
      <c r="AL24" s="457"/>
      <c r="AM24" s="457"/>
      <c r="AN24" s="299"/>
      <c r="AO24" s="298" t="s">
        <v>32</v>
      </c>
      <c r="AP24" s="457"/>
      <c r="AQ24" s="457"/>
      <c r="AR24" s="457"/>
      <c r="AS24" s="299"/>
      <c r="AT24" s="298" t="s">
        <v>32</v>
      </c>
      <c r="AU24" s="457"/>
      <c r="AV24" s="457"/>
      <c r="AW24" s="457"/>
      <c r="AX24" s="299"/>
      <c r="BB24" s="295" t="s">
        <v>48</v>
      </c>
      <c r="BC24" s="455"/>
      <c r="BD24" s="455"/>
      <c r="BE24" s="455"/>
      <c r="BF24" s="455"/>
      <c r="BG24" s="455"/>
      <c r="BH24" s="455"/>
      <c r="BI24" s="455"/>
      <c r="BJ24" s="455"/>
      <c r="BK24" s="296"/>
      <c r="BL24" s="298" t="s">
        <v>35</v>
      </c>
      <c r="BM24" s="457"/>
      <c r="BN24" s="457"/>
      <c r="BO24" s="457"/>
      <c r="BP24" s="457"/>
      <c r="BQ24" s="457"/>
      <c r="BR24" s="298" t="s">
        <v>40</v>
      </c>
      <c r="BS24" s="457"/>
      <c r="BT24" s="457"/>
      <c r="BU24" s="458"/>
      <c r="BV24" s="458"/>
      <c r="BW24" s="300"/>
      <c r="BX24" s="298" t="s">
        <v>35</v>
      </c>
      <c r="BY24" s="457"/>
      <c r="BZ24" s="457"/>
      <c r="CA24" s="457"/>
      <c r="CB24" s="457"/>
      <c r="CC24" s="299"/>
    </row>
    <row r="25" spans="2:81">
      <c r="B25" s="162"/>
      <c r="C25" s="163"/>
      <c r="D25" s="295" t="s">
        <v>49</v>
      </c>
      <c r="E25" s="455"/>
      <c r="F25" s="455"/>
      <c r="G25" s="455"/>
      <c r="H25" s="455"/>
      <c r="I25" s="455"/>
      <c r="J25" s="455"/>
      <c r="K25" s="455"/>
      <c r="L25" s="455"/>
      <c r="M25" s="296"/>
      <c r="N25" s="301"/>
      <c r="O25" s="459"/>
      <c r="P25" s="459"/>
      <c r="Q25" s="459"/>
      <c r="R25" s="459"/>
      <c r="S25" s="301"/>
      <c r="T25" s="459"/>
      <c r="U25" s="459"/>
      <c r="V25" s="302"/>
      <c r="W25" s="301"/>
      <c r="X25" s="459"/>
      <c r="Y25" s="459"/>
      <c r="Z25" s="459"/>
      <c r="AA25" s="302"/>
      <c r="AB25" s="301"/>
      <c r="AC25" s="459"/>
      <c r="AD25" s="459"/>
      <c r="AE25" s="302"/>
      <c r="AF25" s="301"/>
      <c r="AG25" s="459"/>
      <c r="AH25" s="459"/>
      <c r="AI25" s="459"/>
      <c r="AJ25" s="302"/>
      <c r="AK25" s="301"/>
      <c r="AL25" s="459"/>
      <c r="AM25" s="459"/>
      <c r="AN25" s="302"/>
      <c r="AO25" s="301"/>
      <c r="AP25" s="459"/>
      <c r="AQ25" s="459"/>
      <c r="AR25" s="459"/>
      <c r="AS25" s="302"/>
      <c r="AT25" s="301"/>
      <c r="AU25" s="459"/>
      <c r="AV25" s="459"/>
      <c r="AW25" s="459"/>
      <c r="AX25" s="302"/>
      <c r="BB25" s="295" t="s">
        <v>50</v>
      </c>
      <c r="BC25" s="455"/>
      <c r="BD25" s="455"/>
      <c r="BE25" s="455"/>
      <c r="BF25" s="455"/>
      <c r="BG25" s="455"/>
      <c r="BH25" s="455"/>
      <c r="BI25" s="455"/>
      <c r="BJ25" s="455"/>
      <c r="BK25" s="296"/>
      <c r="BL25" s="298" t="s">
        <v>35</v>
      </c>
      <c r="BM25" s="457"/>
      <c r="BN25" s="457"/>
      <c r="BO25" s="457"/>
      <c r="BP25" s="457"/>
      <c r="BQ25" s="457"/>
      <c r="BR25" s="298" t="s">
        <v>40</v>
      </c>
      <c r="BS25" s="457"/>
      <c r="BT25" s="457"/>
      <c r="BU25" s="458"/>
      <c r="BV25" s="458"/>
      <c r="BW25" s="300"/>
      <c r="BX25" s="298" t="s">
        <v>35</v>
      </c>
      <c r="BY25" s="457"/>
      <c r="BZ25" s="457"/>
      <c r="CA25" s="457"/>
      <c r="CB25" s="457"/>
      <c r="CC25" s="299"/>
    </row>
    <row r="26" spans="2:81">
      <c r="B26" s="162"/>
      <c r="C26" s="163"/>
      <c r="D26" s="295" t="s">
        <v>51</v>
      </c>
      <c r="E26" s="455"/>
      <c r="F26" s="455"/>
      <c r="G26" s="455"/>
      <c r="H26" s="455"/>
      <c r="I26" s="455"/>
      <c r="J26" s="455"/>
      <c r="K26" s="455"/>
      <c r="L26" s="455"/>
      <c r="M26" s="296"/>
      <c r="N26" s="298" t="s">
        <v>42</v>
      </c>
      <c r="O26" s="457"/>
      <c r="P26" s="457"/>
      <c r="Q26" s="457"/>
      <c r="R26" s="457"/>
      <c r="S26" s="298" t="s">
        <v>32</v>
      </c>
      <c r="T26" s="457"/>
      <c r="U26" s="457"/>
      <c r="V26" s="299"/>
      <c r="W26" s="298" t="s">
        <v>42</v>
      </c>
      <c r="X26" s="457"/>
      <c r="Y26" s="457"/>
      <c r="Z26" s="457"/>
      <c r="AA26" s="299"/>
      <c r="AB26" s="298" t="s">
        <v>32</v>
      </c>
      <c r="AC26" s="457"/>
      <c r="AD26" s="457"/>
      <c r="AE26" s="299"/>
      <c r="AF26" s="298" t="s">
        <v>38</v>
      </c>
      <c r="AG26" s="457"/>
      <c r="AH26" s="457"/>
      <c r="AI26" s="457"/>
      <c r="AJ26" s="299"/>
      <c r="AK26" s="298" t="s">
        <v>38</v>
      </c>
      <c r="AL26" s="457"/>
      <c r="AM26" s="457"/>
      <c r="AN26" s="299"/>
      <c r="AO26" s="298" t="s">
        <v>38</v>
      </c>
      <c r="AP26" s="457"/>
      <c r="AQ26" s="457"/>
      <c r="AR26" s="457"/>
      <c r="AS26" s="299"/>
      <c r="AT26" s="298" t="s">
        <v>32</v>
      </c>
      <c r="AU26" s="457"/>
      <c r="AV26" s="457"/>
      <c r="AW26" s="457"/>
      <c r="AX26" s="299"/>
      <c r="BB26" s="295" t="s">
        <v>52</v>
      </c>
      <c r="BC26" s="455"/>
      <c r="BD26" s="455"/>
      <c r="BE26" s="455"/>
      <c r="BF26" s="455"/>
      <c r="BG26" s="455"/>
      <c r="BH26" s="455"/>
      <c r="BI26" s="455"/>
      <c r="BJ26" s="455"/>
      <c r="BK26" s="296"/>
      <c r="BL26" s="298" t="s">
        <v>53</v>
      </c>
      <c r="BM26" s="457"/>
      <c r="BN26" s="457" t="s">
        <v>54</v>
      </c>
      <c r="BO26" s="457"/>
      <c r="BP26" s="457"/>
      <c r="BQ26" s="457"/>
      <c r="BR26" s="298" t="s">
        <v>40</v>
      </c>
      <c r="BS26" s="457"/>
      <c r="BT26" s="457"/>
      <c r="BU26" s="458"/>
      <c r="BV26" s="458"/>
      <c r="BW26" s="300"/>
      <c r="BX26" s="298" t="s">
        <v>53</v>
      </c>
      <c r="BY26" s="457"/>
      <c r="BZ26" s="457" t="s">
        <v>54</v>
      </c>
      <c r="CA26" s="457"/>
      <c r="CB26" s="457"/>
      <c r="CC26" s="299"/>
    </row>
    <row r="27" spans="2:81">
      <c r="B27" s="162"/>
      <c r="C27" s="163"/>
      <c r="D27" s="295" t="s">
        <v>55</v>
      </c>
      <c r="E27" s="455"/>
      <c r="F27" s="455"/>
      <c r="G27" s="455"/>
      <c r="H27" s="455"/>
      <c r="I27" s="455"/>
      <c r="J27" s="455"/>
      <c r="K27" s="455"/>
      <c r="L27" s="455"/>
      <c r="M27" s="296"/>
      <c r="N27" s="298" t="s">
        <v>42</v>
      </c>
      <c r="O27" s="457"/>
      <c r="P27" s="457"/>
      <c r="Q27" s="457"/>
      <c r="R27" s="457"/>
      <c r="S27" s="298" t="s">
        <v>43</v>
      </c>
      <c r="T27" s="457"/>
      <c r="U27" s="457"/>
      <c r="V27" s="299"/>
      <c r="W27" s="298" t="s">
        <v>42</v>
      </c>
      <c r="X27" s="457"/>
      <c r="Y27" s="457"/>
      <c r="Z27" s="457"/>
      <c r="AA27" s="299"/>
      <c r="AB27" s="298" t="s">
        <v>43</v>
      </c>
      <c r="AC27" s="457"/>
      <c r="AD27" s="457"/>
      <c r="AE27" s="299"/>
      <c r="AF27" s="298" t="s">
        <v>38</v>
      </c>
      <c r="AG27" s="457"/>
      <c r="AH27" s="457"/>
      <c r="AI27" s="457"/>
      <c r="AJ27" s="299"/>
      <c r="AK27" s="298" t="s">
        <v>38</v>
      </c>
      <c r="AL27" s="457"/>
      <c r="AM27" s="457"/>
      <c r="AN27" s="299"/>
      <c r="AO27" s="298" t="s">
        <v>38</v>
      </c>
      <c r="AP27" s="457"/>
      <c r="AQ27" s="457"/>
      <c r="AR27" s="457"/>
      <c r="AS27" s="299"/>
      <c r="AT27" s="298" t="s">
        <v>43</v>
      </c>
      <c r="AU27" s="457"/>
      <c r="AV27" s="457"/>
      <c r="AW27" s="457"/>
      <c r="AX27" s="299"/>
      <c r="BB27" s="295" t="s">
        <v>56</v>
      </c>
      <c r="BC27" s="455"/>
      <c r="BD27" s="455"/>
      <c r="BE27" s="455"/>
      <c r="BF27" s="455"/>
      <c r="BG27" s="455"/>
      <c r="BH27" s="455"/>
      <c r="BI27" s="455"/>
      <c r="BJ27" s="455"/>
      <c r="BK27" s="296"/>
      <c r="BL27" s="298" t="s">
        <v>53</v>
      </c>
      <c r="BM27" s="457"/>
      <c r="BN27" s="457" t="s">
        <v>57</v>
      </c>
      <c r="BO27" s="457"/>
      <c r="BP27" s="457"/>
      <c r="BQ27" s="457"/>
      <c r="BR27" s="298" t="s">
        <v>40</v>
      </c>
      <c r="BS27" s="457"/>
      <c r="BT27" s="457"/>
      <c r="BU27" s="458"/>
      <c r="BV27" s="458"/>
      <c r="BW27" s="300"/>
      <c r="BX27" s="298" t="s">
        <v>53</v>
      </c>
      <c r="BY27" s="457"/>
      <c r="BZ27" s="457" t="s">
        <v>57</v>
      </c>
      <c r="CA27" s="457"/>
      <c r="CB27" s="457"/>
      <c r="CC27" s="299"/>
    </row>
    <row r="28" spans="2:81">
      <c r="B28" s="162"/>
      <c r="C28" s="163"/>
      <c r="D28" s="295" t="s">
        <v>58</v>
      </c>
      <c r="E28" s="455"/>
      <c r="F28" s="455"/>
      <c r="G28" s="455"/>
      <c r="H28" s="455"/>
      <c r="I28" s="455"/>
      <c r="J28" s="455"/>
      <c r="K28" s="455"/>
      <c r="L28" s="455"/>
      <c r="M28" s="296"/>
      <c r="N28" s="298" t="s">
        <v>42</v>
      </c>
      <c r="O28" s="457"/>
      <c r="P28" s="457"/>
      <c r="Q28" s="457"/>
      <c r="R28" s="457"/>
      <c r="S28" s="298" t="s">
        <v>43</v>
      </c>
      <c r="T28" s="457"/>
      <c r="U28" s="457"/>
      <c r="V28" s="299"/>
      <c r="W28" s="298" t="s">
        <v>42</v>
      </c>
      <c r="X28" s="457"/>
      <c r="Y28" s="457"/>
      <c r="Z28" s="457"/>
      <c r="AA28" s="299"/>
      <c r="AB28" s="298" t="s">
        <v>43</v>
      </c>
      <c r="AC28" s="457"/>
      <c r="AD28" s="457"/>
      <c r="AE28" s="299"/>
      <c r="AF28" s="298" t="s">
        <v>38</v>
      </c>
      <c r="AG28" s="457"/>
      <c r="AH28" s="457"/>
      <c r="AI28" s="457"/>
      <c r="AJ28" s="299"/>
      <c r="AK28" s="298" t="s">
        <v>38</v>
      </c>
      <c r="AL28" s="457"/>
      <c r="AM28" s="457"/>
      <c r="AN28" s="299"/>
      <c r="AO28" s="298" t="s">
        <v>38</v>
      </c>
      <c r="AP28" s="457"/>
      <c r="AQ28" s="457"/>
      <c r="AR28" s="457"/>
      <c r="AS28" s="299"/>
      <c r="AT28" s="298" t="s">
        <v>43</v>
      </c>
      <c r="AU28" s="457"/>
      <c r="AV28" s="457"/>
      <c r="AW28" s="457"/>
      <c r="AX28" s="299"/>
      <c r="BB28" s="295" t="s">
        <v>59</v>
      </c>
      <c r="BC28" s="455"/>
      <c r="BD28" s="455"/>
      <c r="BE28" s="455"/>
      <c r="BF28" s="455"/>
      <c r="BG28" s="455"/>
      <c r="BH28" s="455"/>
      <c r="BI28" s="455"/>
      <c r="BJ28" s="455"/>
      <c r="BK28" s="296"/>
      <c r="BL28" s="298" t="s">
        <v>53</v>
      </c>
      <c r="BM28" s="457"/>
      <c r="BN28" s="457" t="s">
        <v>60</v>
      </c>
      <c r="BO28" s="457"/>
      <c r="BP28" s="457"/>
      <c r="BQ28" s="457"/>
      <c r="BR28" s="298" t="s">
        <v>40</v>
      </c>
      <c r="BS28" s="457"/>
      <c r="BT28" s="457"/>
      <c r="BU28" s="458"/>
      <c r="BV28" s="458"/>
      <c r="BW28" s="300"/>
      <c r="BX28" s="298" t="s">
        <v>53</v>
      </c>
      <c r="BY28" s="457"/>
      <c r="BZ28" s="457" t="s">
        <v>60</v>
      </c>
      <c r="CA28" s="457"/>
      <c r="CB28" s="457"/>
      <c r="CC28" s="299"/>
    </row>
    <row r="29" spans="2:81">
      <c r="B29" s="162"/>
      <c r="C29" s="163"/>
      <c r="D29" s="295" t="s">
        <v>61</v>
      </c>
      <c r="E29" s="455"/>
      <c r="F29" s="455"/>
      <c r="G29" s="455"/>
      <c r="H29" s="455"/>
      <c r="I29" s="455"/>
      <c r="J29" s="455"/>
      <c r="K29" s="455"/>
      <c r="L29" s="455"/>
      <c r="M29" s="296"/>
      <c r="N29" s="298" t="s">
        <v>42</v>
      </c>
      <c r="O29" s="457"/>
      <c r="P29" s="457"/>
      <c r="Q29" s="457"/>
      <c r="R29" s="457"/>
      <c r="S29" s="298" t="s">
        <v>42</v>
      </c>
      <c r="T29" s="457"/>
      <c r="U29" s="457"/>
      <c r="V29" s="299"/>
      <c r="W29" s="298" t="s">
        <v>38</v>
      </c>
      <c r="X29" s="457"/>
      <c r="Y29" s="457"/>
      <c r="Z29" s="457"/>
      <c r="AA29" s="299"/>
      <c r="AB29" s="298" t="s">
        <v>38</v>
      </c>
      <c r="AC29" s="457"/>
      <c r="AD29" s="457"/>
      <c r="AE29" s="299"/>
      <c r="AF29" s="298" t="s">
        <v>38</v>
      </c>
      <c r="AG29" s="457"/>
      <c r="AH29" s="457"/>
      <c r="AI29" s="457"/>
      <c r="AJ29" s="299"/>
      <c r="AK29" s="298" t="s">
        <v>38</v>
      </c>
      <c r="AL29" s="457"/>
      <c r="AM29" s="457"/>
      <c r="AN29" s="299"/>
      <c r="AO29" s="298" t="s">
        <v>38</v>
      </c>
      <c r="AP29" s="457"/>
      <c r="AQ29" s="457"/>
      <c r="AR29" s="457"/>
      <c r="AS29" s="299"/>
      <c r="AT29" s="298" t="s">
        <v>42</v>
      </c>
      <c r="AU29" s="457"/>
      <c r="AV29" s="457"/>
      <c r="AW29" s="457"/>
      <c r="AX29" s="299"/>
      <c r="BB29" s="295" t="s">
        <v>62</v>
      </c>
      <c r="BC29" s="455"/>
      <c r="BD29" s="455"/>
      <c r="BE29" s="455"/>
      <c r="BF29" s="455"/>
      <c r="BG29" s="455"/>
      <c r="BH29" s="455"/>
      <c r="BI29" s="455"/>
      <c r="BJ29" s="455"/>
      <c r="BK29" s="296"/>
      <c r="BL29" s="301"/>
      <c r="BM29" s="459"/>
      <c r="BN29" s="459"/>
      <c r="BO29" s="459"/>
      <c r="BP29" s="459"/>
      <c r="BQ29" s="459"/>
      <c r="BR29" s="298" t="s">
        <v>40</v>
      </c>
      <c r="BS29" s="457"/>
      <c r="BT29" s="457"/>
      <c r="BU29" s="458"/>
      <c r="BV29" s="458"/>
      <c r="BW29" s="300"/>
      <c r="BX29" s="301"/>
      <c r="BY29" s="459"/>
      <c r="BZ29" s="459"/>
      <c r="CA29" s="459"/>
      <c r="CB29" s="459"/>
      <c r="CC29" s="302"/>
    </row>
    <row r="30" spans="2:81">
      <c r="B30" s="162"/>
      <c r="C30" s="163"/>
      <c r="D30" s="295" t="s">
        <v>63</v>
      </c>
      <c r="E30" s="455"/>
      <c r="F30" s="455"/>
      <c r="G30" s="455"/>
      <c r="H30" s="455"/>
      <c r="I30" s="455"/>
      <c r="J30" s="455"/>
      <c r="K30" s="455"/>
      <c r="L30" s="455"/>
      <c r="M30" s="296"/>
      <c r="N30" s="298" t="s">
        <v>42</v>
      </c>
      <c r="O30" s="457"/>
      <c r="P30" s="457"/>
      <c r="Q30" s="457"/>
      <c r="R30" s="457"/>
      <c r="S30" s="298" t="s">
        <v>32</v>
      </c>
      <c r="T30" s="457"/>
      <c r="U30" s="457"/>
      <c r="V30" s="299"/>
      <c r="W30" s="298" t="s">
        <v>38</v>
      </c>
      <c r="X30" s="457"/>
      <c r="Y30" s="457"/>
      <c r="Z30" s="457"/>
      <c r="AA30" s="299"/>
      <c r="AB30" s="298" t="s">
        <v>38</v>
      </c>
      <c r="AC30" s="457"/>
      <c r="AD30" s="457"/>
      <c r="AE30" s="299"/>
      <c r="AF30" s="298" t="s">
        <v>38</v>
      </c>
      <c r="AG30" s="457"/>
      <c r="AH30" s="457"/>
      <c r="AI30" s="457"/>
      <c r="AJ30" s="299"/>
      <c r="AK30" s="298" t="s">
        <v>38</v>
      </c>
      <c r="AL30" s="457"/>
      <c r="AM30" s="457"/>
      <c r="AN30" s="299"/>
      <c r="AO30" s="298" t="s">
        <v>38</v>
      </c>
      <c r="AP30" s="457"/>
      <c r="AQ30" s="457"/>
      <c r="AR30" s="457"/>
      <c r="AS30" s="299"/>
      <c r="AT30" s="298" t="s">
        <v>32</v>
      </c>
      <c r="AU30" s="457"/>
      <c r="AV30" s="457"/>
      <c r="AW30" s="457"/>
      <c r="AX30" s="299"/>
      <c r="BB30" s="295" t="s">
        <v>64</v>
      </c>
      <c r="BC30" s="455"/>
      <c r="BD30" s="455"/>
      <c r="BE30" s="455"/>
      <c r="BF30" s="455"/>
      <c r="BG30" s="455"/>
      <c r="BH30" s="455"/>
      <c r="BI30" s="455"/>
      <c r="BJ30" s="455"/>
      <c r="BK30" s="296"/>
      <c r="BL30" s="298" t="s">
        <v>40</v>
      </c>
      <c r="BM30" s="457"/>
      <c r="BN30" s="457"/>
      <c r="BO30" s="457"/>
      <c r="BP30" s="457"/>
      <c r="BQ30" s="457"/>
      <c r="BR30" s="298" t="s">
        <v>35</v>
      </c>
      <c r="BS30" s="457"/>
      <c r="BT30" s="457"/>
      <c r="BU30" s="458"/>
      <c r="BV30" s="458"/>
      <c r="BW30" s="300"/>
      <c r="BX30" s="298" t="s">
        <v>40</v>
      </c>
      <c r="BY30" s="457"/>
      <c r="BZ30" s="457"/>
      <c r="CA30" s="457"/>
      <c r="CB30" s="457"/>
      <c r="CC30" s="299"/>
    </row>
    <row r="31" spans="2:81">
      <c r="B31" s="162"/>
      <c r="C31" s="163"/>
      <c r="D31" s="295" t="s">
        <v>65</v>
      </c>
      <c r="E31" s="455"/>
      <c r="F31" s="455"/>
      <c r="G31" s="455"/>
      <c r="H31" s="455"/>
      <c r="I31" s="455"/>
      <c r="J31" s="455"/>
      <c r="K31" s="455"/>
      <c r="L31" s="455"/>
      <c r="M31" s="296"/>
      <c r="N31" s="298" t="s">
        <v>42</v>
      </c>
      <c r="O31" s="457"/>
      <c r="P31" s="457"/>
      <c r="Q31" s="457"/>
      <c r="R31" s="457"/>
      <c r="S31" s="298" t="s">
        <v>42</v>
      </c>
      <c r="T31" s="457"/>
      <c r="U31" s="457"/>
      <c r="V31" s="299"/>
      <c r="W31" s="298" t="s">
        <v>42</v>
      </c>
      <c r="X31" s="457"/>
      <c r="Y31" s="457"/>
      <c r="Z31" s="457"/>
      <c r="AA31" s="299"/>
      <c r="AB31" s="298" t="s">
        <v>42</v>
      </c>
      <c r="AC31" s="457"/>
      <c r="AD31" s="457"/>
      <c r="AE31" s="299"/>
      <c r="AF31" s="298" t="s">
        <v>38</v>
      </c>
      <c r="AG31" s="457"/>
      <c r="AH31" s="457"/>
      <c r="AI31" s="457"/>
      <c r="AJ31" s="299"/>
      <c r="AK31" s="298" t="s">
        <v>38</v>
      </c>
      <c r="AL31" s="457"/>
      <c r="AM31" s="457"/>
      <c r="AN31" s="299"/>
      <c r="AO31" s="298" t="s">
        <v>38</v>
      </c>
      <c r="AP31" s="457"/>
      <c r="AQ31" s="457"/>
      <c r="AR31" s="457"/>
      <c r="AS31" s="299"/>
      <c r="AT31" s="298" t="s">
        <v>42</v>
      </c>
      <c r="AU31" s="457"/>
      <c r="AV31" s="457"/>
      <c r="AW31" s="457"/>
      <c r="AX31" s="299"/>
      <c r="BB31" s="295" t="s">
        <v>66</v>
      </c>
      <c r="BC31" s="455"/>
      <c r="BD31" s="455"/>
      <c r="BE31" s="455"/>
      <c r="BF31" s="455"/>
      <c r="BG31" s="455"/>
      <c r="BH31" s="455"/>
      <c r="BI31" s="455"/>
      <c r="BJ31" s="455"/>
      <c r="BK31" s="296"/>
      <c r="BL31" s="298" t="s">
        <v>40</v>
      </c>
      <c r="BM31" s="457"/>
      <c r="BN31" s="457"/>
      <c r="BO31" s="457"/>
      <c r="BP31" s="457"/>
      <c r="BQ31" s="457"/>
      <c r="BR31" s="298" t="s">
        <v>35</v>
      </c>
      <c r="BS31" s="457"/>
      <c r="BT31" s="457"/>
      <c r="BU31" s="458"/>
      <c r="BV31" s="458"/>
      <c r="BW31" s="300"/>
      <c r="BX31" s="298" t="s">
        <v>40</v>
      </c>
      <c r="BY31" s="457"/>
      <c r="BZ31" s="457"/>
      <c r="CA31" s="457"/>
      <c r="CB31" s="457"/>
      <c r="CC31" s="299"/>
    </row>
    <row r="32" spans="2:81">
      <c r="B32" s="162"/>
      <c r="C32" s="163"/>
      <c r="D32" s="295" t="s">
        <v>67</v>
      </c>
      <c r="E32" s="455"/>
      <c r="F32" s="455"/>
      <c r="G32" s="455"/>
      <c r="H32" s="455"/>
      <c r="I32" s="455"/>
      <c r="J32" s="455"/>
      <c r="K32" s="455"/>
      <c r="L32" s="455"/>
      <c r="M32" s="296"/>
      <c r="N32" s="298" t="s">
        <v>42</v>
      </c>
      <c r="O32" s="457"/>
      <c r="P32" s="457"/>
      <c r="Q32" s="457"/>
      <c r="R32" s="457"/>
      <c r="S32" s="298" t="s">
        <v>42</v>
      </c>
      <c r="T32" s="457"/>
      <c r="U32" s="457"/>
      <c r="V32" s="299"/>
      <c r="W32" s="298" t="s">
        <v>42</v>
      </c>
      <c r="X32" s="457"/>
      <c r="Y32" s="457"/>
      <c r="Z32" s="457"/>
      <c r="AA32" s="299"/>
      <c r="AB32" s="298" t="s">
        <v>42</v>
      </c>
      <c r="AC32" s="457"/>
      <c r="AD32" s="457"/>
      <c r="AE32" s="299"/>
      <c r="AF32" s="298" t="s">
        <v>42</v>
      </c>
      <c r="AG32" s="457"/>
      <c r="AH32" s="457"/>
      <c r="AI32" s="457"/>
      <c r="AJ32" s="299"/>
      <c r="AK32" s="298" t="s">
        <v>42</v>
      </c>
      <c r="AL32" s="457"/>
      <c r="AM32" s="457"/>
      <c r="AN32" s="299"/>
      <c r="AO32" s="298" t="s">
        <v>42</v>
      </c>
      <c r="AP32" s="457"/>
      <c r="AQ32" s="457"/>
      <c r="AR32" s="457"/>
      <c r="AS32" s="299"/>
      <c r="AT32" s="298" t="s">
        <v>42</v>
      </c>
      <c r="AU32" s="457"/>
      <c r="AV32" s="457"/>
      <c r="AW32" s="457"/>
      <c r="AX32" s="299"/>
      <c r="BB32" s="295" t="s">
        <v>68</v>
      </c>
      <c r="BC32" s="455"/>
      <c r="BD32" s="455"/>
      <c r="BE32" s="455"/>
      <c r="BF32" s="455"/>
      <c r="BG32" s="455"/>
      <c r="BH32" s="455"/>
      <c r="BI32" s="455"/>
      <c r="BJ32" s="455"/>
      <c r="BK32" s="296"/>
      <c r="BL32" s="298" t="s">
        <v>42</v>
      </c>
      <c r="BM32" s="457"/>
      <c r="BN32" s="457"/>
      <c r="BO32" s="457"/>
      <c r="BP32" s="457"/>
      <c r="BQ32" s="457"/>
      <c r="BR32" s="298" t="s">
        <v>42</v>
      </c>
      <c r="BS32" s="457"/>
      <c r="BT32" s="457"/>
      <c r="BU32" s="458"/>
      <c r="BV32" s="458"/>
      <c r="BW32" s="300"/>
      <c r="BX32" s="298" t="s">
        <v>42</v>
      </c>
      <c r="BY32" s="457"/>
      <c r="BZ32" s="457"/>
      <c r="CA32" s="457"/>
      <c r="CB32" s="457"/>
      <c r="CC32" s="299"/>
    </row>
    <row r="33" spans="2:81">
      <c r="B33" s="163"/>
      <c r="C33" s="163"/>
      <c r="D33" s="295" t="s">
        <v>69</v>
      </c>
      <c r="E33" s="455"/>
      <c r="F33" s="455"/>
      <c r="G33" s="455"/>
      <c r="H33" s="455"/>
      <c r="I33" s="455"/>
      <c r="J33" s="455"/>
      <c r="K33" s="455"/>
      <c r="L33" s="455"/>
      <c r="M33" s="296"/>
      <c r="N33" s="301" t="s">
        <v>70</v>
      </c>
      <c r="O33" s="459"/>
      <c r="P33" s="459"/>
      <c r="Q33" s="459"/>
      <c r="R33" s="459"/>
      <c r="S33" s="301" t="s">
        <v>70</v>
      </c>
      <c r="T33" s="459"/>
      <c r="U33" s="459"/>
      <c r="V33" s="302"/>
      <c r="W33" s="301" t="s">
        <v>70</v>
      </c>
      <c r="X33" s="459"/>
      <c r="Y33" s="459"/>
      <c r="Z33" s="459"/>
      <c r="AA33" s="302"/>
      <c r="AB33" s="301" t="s">
        <v>70</v>
      </c>
      <c r="AC33" s="459"/>
      <c r="AD33" s="459"/>
      <c r="AE33" s="302"/>
      <c r="AF33" s="301" t="s">
        <v>70</v>
      </c>
      <c r="AG33" s="459"/>
      <c r="AH33" s="459"/>
      <c r="AI33" s="459"/>
      <c r="AJ33" s="302"/>
      <c r="AK33" s="301" t="s">
        <v>70</v>
      </c>
      <c r="AL33" s="459"/>
      <c r="AM33" s="459"/>
      <c r="AN33" s="302"/>
      <c r="AO33" s="301" t="s">
        <v>70</v>
      </c>
      <c r="AP33" s="459"/>
      <c r="AQ33" s="459"/>
      <c r="AR33" s="459"/>
      <c r="AS33" s="302"/>
      <c r="AT33" s="301" t="s">
        <v>71</v>
      </c>
      <c r="AU33" s="459"/>
      <c r="AV33" s="459"/>
      <c r="AW33" s="459"/>
      <c r="AX33" s="302"/>
      <c r="BB33" s="295" t="s">
        <v>72</v>
      </c>
      <c r="BC33" s="455"/>
      <c r="BD33" s="455"/>
      <c r="BE33" s="455"/>
      <c r="BF33" s="455"/>
      <c r="BG33" s="455"/>
      <c r="BH33" s="455"/>
      <c r="BI33" s="455"/>
      <c r="BJ33" s="455"/>
      <c r="BK33" s="296"/>
      <c r="BL33" s="301"/>
      <c r="BM33" s="459"/>
      <c r="BN33" s="459"/>
      <c r="BO33" s="459"/>
      <c r="BP33" s="459"/>
      <c r="BQ33" s="459"/>
      <c r="BR33" s="301"/>
      <c r="BS33" s="459"/>
      <c r="BT33" s="459"/>
      <c r="BU33" s="460"/>
      <c r="BV33" s="460"/>
      <c r="BW33" s="303"/>
      <c r="BX33" s="301"/>
      <c r="BY33" s="459"/>
      <c r="BZ33" s="459"/>
      <c r="CA33" s="459"/>
      <c r="CB33" s="459"/>
      <c r="CC33" s="302"/>
    </row>
    <row r="35" spans="2:81">
      <c r="D35" s="163" t="s">
        <v>33</v>
      </c>
      <c r="G35" s="161" t="s">
        <v>73</v>
      </c>
      <c r="BB35" s="163" t="s">
        <v>54</v>
      </c>
      <c r="BE35" s="161" t="s">
        <v>74</v>
      </c>
    </row>
    <row r="36" spans="2:81">
      <c r="D36" s="163" t="s">
        <v>37</v>
      </c>
      <c r="G36" s="161" t="s">
        <v>75</v>
      </c>
      <c r="BB36" s="163" t="s">
        <v>57</v>
      </c>
      <c r="BE36" s="161" t="s">
        <v>76</v>
      </c>
    </row>
    <row r="37" spans="2:81">
      <c r="BB37" s="163" t="s">
        <v>60</v>
      </c>
      <c r="BE37" s="161" t="s">
        <v>77</v>
      </c>
    </row>
    <row r="39" spans="2:81" ht="17.45" customHeight="1"/>
  </sheetData>
  <phoneticPr fontId="8"/>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zoomScaleNormal="100" zoomScaleSheetLayoutView="100" workbookViewId="0"/>
  </sheetViews>
  <sheetFormatPr defaultRowHeight="12"/>
  <cols>
    <col min="1" max="48" width="2.5" style="51" customWidth="1"/>
    <col min="49" max="49" width="9.625" style="51" hidden="1" customWidth="1"/>
    <col min="50" max="50" width="8.75" style="51" hidden="1" customWidth="1"/>
    <col min="51" max="86" width="2.5" style="51" customWidth="1"/>
    <col min="87" max="256" width="9" style="51"/>
    <col min="257" max="305" width="2.5" style="51" customWidth="1"/>
    <col min="306" max="306" width="0" style="51" hidden="1" customWidth="1"/>
    <col min="307" max="512" width="9" style="51"/>
    <col min="513" max="561" width="2.5" style="51" customWidth="1"/>
    <col min="562" max="562" width="0" style="51" hidden="1" customWidth="1"/>
    <col min="563" max="768" width="9" style="51"/>
    <col min="769" max="817" width="2.5" style="51" customWidth="1"/>
    <col min="818" max="818" width="0" style="51" hidden="1" customWidth="1"/>
    <col min="819" max="1024" width="9" style="51"/>
    <col min="1025" max="1073" width="2.5" style="51" customWidth="1"/>
    <col min="1074" max="1074" width="0" style="51" hidden="1" customWidth="1"/>
    <col min="1075" max="1280" width="9" style="51"/>
    <col min="1281" max="1329" width="2.5" style="51" customWidth="1"/>
    <col min="1330" max="1330" width="0" style="51" hidden="1" customWidth="1"/>
    <col min="1331" max="1536" width="9" style="51"/>
    <col min="1537" max="1585" width="2.5" style="51" customWidth="1"/>
    <col min="1586" max="1586" width="0" style="51" hidden="1" customWidth="1"/>
    <col min="1587" max="1792" width="9" style="51"/>
    <col min="1793" max="1841" width="2.5" style="51" customWidth="1"/>
    <col min="1842" max="1842" width="0" style="51" hidden="1" customWidth="1"/>
    <col min="1843" max="2048" width="9" style="51"/>
    <col min="2049" max="2097" width="2.5" style="51" customWidth="1"/>
    <col min="2098" max="2098" width="0" style="51" hidden="1" customWidth="1"/>
    <col min="2099" max="2304" width="9" style="51"/>
    <col min="2305" max="2353" width="2.5" style="51" customWidth="1"/>
    <col min="2354" max="2354" width="0" style="51" hidden="1" customWidth="1"/>
    <col min="2355" max="2560" width="9" style="51"/>
    <col min="2561" max="2609" width="2.5" style="51" customWidth="1"/>
    <col min="2610" max="2610" width="0" style="51" hidden="1" customWidth="1"/>
    <col min="2611" max="2816" width="9" style="51"/>
    <col min="2817" max="2865" width="2.5" style="51" customWidth="1"/>
    <col min="2866" max="2866" width="0" style="51" hidden="1" customWidth="1"/>
    <col min="2867" max="3072" width="9" style="51"/>
    <col min="3073" max="3121" width="2.5" style="51" customWidth="1"/>
    <col min="3122" max="3122" width="0" style="51" hidden="1" customWidth="1"/>
    <col min="3123" max="3328" width="9" style="51"/>
    <col min="3329" max="3377" width="2.5" style="51" customWidth="1"/>
    <col min="3378" max="3378" width="0" style="51" hidden="1" customWidth="1"/>
    <col min="3379" max="3584" width="9" style="51"/>
    <col min="3585" max="3633" width="2.5" style="51" customWidth="1"/>
    <col min="3634" max="3634" width="0" style="51" hidden="1" customWidth="1"/>
    <col min="3635" max="3840" width="9" style="51"/>
    <col min="3841" max="3889" width="2.5" style="51" customWidth="1"/>
    <col min="3890" max="3890" width="0" style="51" hidden="1" customWidth="1"/>
    <col min="3891" max="4096" width="9" style="51"/>
    <col min="4097" max="4145" width="2.5" style="51" customWidth="1"/>
    <col min="4146" max="4146" width="0" style="51" hidden="1" customWidth="1"/>
    <col min="4147" max="4352" width="9" style="51"/>
    <col min="4353" max="4401" width="2.5" style="51" customWidth="1"/>
    <col min="4402" max="4402" width="0" style="51" hidden="1" customWidth="1"/>
    <col min="4403" max="4608" width="9" style="51"/>
    <col min="4609" max="4657" width="2.5" style="51" customWidth="1"/>
    <col min="4658" max="4658" width="0" style="51" hidden="1" customWidth="1"/>
    <col min="4659" max="4864" width="9" style="51"/>
    <col min="4865" max="4913" width="2.5" style="51" customWidth="1"/>
    <col min="4914" max="4914" width="0" style="51" hidden="1" customWidth="1"/>
    <col min="4915" max="5120" width="9" style="51"/>
    <col min="5121" max="5169" width="2.5" style="51" customWidth="1"/>
    <col min="5170" max="5170" width="0" style="51" hidden="1" customWidth="1"/>
    <col min="5171" max="5376" width="9" style="51"/>
    <col min="5377" max="5425" width="2.5" style="51" customWidth="1"/>
    <col min="5426" max="5426" width="0" style="51" hidden="1" customWidth="1"/>
    <col min="5427" max="5632" width="9" style="51"/>
    <col min="5633" max="5681" width="2.5" style="51" customWidth="1"/>
    <col min="5682" max="5682" width="0" style="51" hidden="1" customWidth="1"/>
    <col min="5683" max="5888" width="9" style="51"/>
    <col min="5889" max="5937" width="2.5" style="51" customWidth="1"/>
    <col min="5938" max="5938" width="0" style="51" hidden="1" customWidth="1"/>
    <col min="5939" max="6144" width="9" style="51"/>
    <col min="6145" max="6193" width="2.5" style="51" customWidth="1"/>
    <col min="6194" max="6194" width="0" style="51" hidden="1" customWidth="1"/>
    <col min="6195" max="6400" width="9" style="51"/>
    <col min="6401" max="6449" width="2.5" style="51" customWidth="1"/>
    <col min="6450" max="6450" width="0" style="51" hidden="1" customWidth="1"/>
    <col min="6451" max="6656" width="9" style="51"/>
    <col min="6657" max="6705" width="2.5" style="51" customWidth="1"/>
    <col min="6706" max="6706" width="0" style="51" hidden="1" customWidth="1"/>
    <col min="6707" max="6912" width="9" style="51"/>
    <col min="6913" max="6961" width="2.5" style="51" customWidth="1"/>
    <col min="6962" max="6962" width="0" style="51" hidden="1" customWidth="1"/>
    <col min="6963" max="7168" width="9" style="51"/>
    <col min="7169" max="7217" width="2.5" style="51" customWidth="1"/>
    <col min="7218" max="7218" width="0" style="51" hidden="1" customWidth="1"/>
    <col min="7219" max="7424" width="9" style="51"/>
    <col min="7425" max="7473" width="2.5" style="51" customWidth="1"/>
    <col min="7474" max="7474" width="0" style="51" hidden="1" customWidth="1"/>
    <col min="7475" max="7680" width="9" style="51"/>
    <col min="7681" max="7729" width="2.5" style="51" customWidth="1"/>
    <col min="7730" max="7730" width="0" style="51" hidden="1" customWidth="1"/>
    <col min="7731" max="7936" width="9" style="51"/>
    <col min="7937" max="7985" width="2.5" style="51" customWidth="1"/>
    <col min="7986" max="7986" width="0" style="51" hidden="1" customWidth="1"/>
    <col min="7987" max="8192" width="9" style="51"/>
    <col min="8193" max="8241" width="2.5" style="51" customWidth="1"/>
    <col min="8242" max="8242" width="0" style="51" hidden="1" customWidth="1"/>
    <col min="8243" max="8448" width="9" style="51"/>
    <col min="8449" max="8497" width="2.5" style="51" customWidth="1"/>
    <col min="8498" max="8498" width="0" style="51" hidden="1" customWidth="1"/>
    <col min="8499" max="8704" width="9" style="51"/>
    <col min="8705" max="8753" width="2.5" style="51" customWidth="1"/>
    <col min="8754" max="8754" width="0" style="51" hidden="1" customWidth="1"/>
    <col min="8755" max="8960" width="9" style="51"/>
    <col min="8961" max="9009" width="2.5" style="51" customWidth="1"/>
    <col min="9010" max="9010" width="0" style="51" hidden="1" customWidth="1"/>
    <col min="9011" max="9216" width="9" style="51"/>
    <col min="9217" max="9265" width="2.5" style="51" customWidth="1"/>
    <col min="9266" max="9266" width="0" style="51" hidden="1" customWidth="1"/>
    <col min="9267" max="9472" width="9" style="51"/>
    <col min="9473" max="9521" width="2.5" style="51" customWidth="1"/>
    <col min="9522" max="9522" width="0" style="51" hidden="1" customWidth="1"/>
    <col min="9523" max="9728" width="9" style="51"/>
    <col min="9729" max="9777" width="2.5" style="51" customWidth="1"/>
    <col min="9778" max="9778" width="0" style="51" hidden="1" customWidth="1"/>
    <col min="9779" max="9984" width="9" style="51"/>
    <col min="9985" max="10033" width="2.5" style="51" customWidth="1"/>
    <col min="10034" max="10034" width="0" style="51" hidden="1" customWidth="1"/>
    <col min="10035" max="10240" width="9" style="51"/>
    <col min="10241" max="10289" width="2.5" style="51" customWidth="1"/>
    <col min="10290" max="10290" width="0" style="51" hidden="1" customWidth="1"/>
    <col min="10291" max="10496" width="9" style="51"/>
    <col min="10497" max="10545" width="2.5" style="51" customWidth="1"/>
    <col min="10546" max="10546" width="0" style="51" hidden="1" customWidth="1"/>
    <col min="10547" max="10752" width="9" style="51"/>
    <col min="10753" max="10801" width="2.5" style="51" customWidth="1"/>
    <col min="10802" max="10802" width="0" style="51" hidden="1" customWidth="1"/>
    <col min="10803" max="11008" width="9" style="51"/>
    <col min="11009" max="11057" width="2.5" style="51" customWidth="1"/>
    <col min="11058" max="11058" width="0" style="51" hidden="1" customWidth="1"/>
    <col min="11059" max="11264" width="9" style="51"/>
    <col min="11265" max="11313" width="2.5" style="51" customWidth="1"/>
    <col min="11314" max="11314" width="0" style="51" hidden="1" customWidth="1"/>
    <col min="11315" max="11520" width="9" style="51"/>
    <col min="11521" max="11569" width="2.5" style="51" customWidth="1"/>
    <col min="11570" max="11570" width="0" style="51" hidden="1" customWidth="1"/>
    <col min="11571" max="11776" width="9" style="51"/>
    <col min="11777" max="11825" width="2.5" style="51" customWidth="1"/>
    <col min="11826" max="11826" width="0" style="51" hidden="1" customWidth="1"/>
    <col min="11827" max="12032" width="9" style="51"/>
    <col min="12033" max="12081" width="2.5" style="51" customWidth="1"/>
    <col min="12082" max="12082" width="0" style="51" hidden="1" customWidth="1"/>
    <col min="12083" max="12288" width="9" style="51"/>
    <col min="12289" max="12337" width="2.5" style="51" customWidth="1"/>
    <col min="12338" max="12338" width="0" style="51" hidden="1" customWidth="1"/>
    <col min="12339" max="12544" width="9" style="51"/>
    <col min="12545" max="12593" width="2.5" style="51" customWidth="1"/>
    <col min="12594" max="12594" width="0" style="51" hidden="1" customWidth="1"/>
    <col min="12595" max="12800" width="9" style="51"/>
    <col min="12801" max="12849" width="2.5" style="51" customWidth="1"/>
    <col min="12850" max="12850" width="0" style="51" hidden="1" customWidth="1"/>
    <col min="12851" max="13056" width="9" style="51"/>
    <col min="13057" max="13105" width="2.5" style="51" customWidth="1"/>
    <col min="13106" max="13106" width="0" style="51" hidden="1" customWidth="1"/>
    <col min="13107" max="13312" width="9" style="51"/>
    <col min="13313" max="13361" width="2.5" style="51" customWidth="1"/>
    <col min="13362" max="13362" width="0" style="51" hidden="1" customWidth="1"/>
    <col min="13363" max="13568" width="9" style="51"/>
    <col min="13569" max="13617" width="2.5" style="51" customWidth="1"/>
    <col min="13618" max="13618" width="0" style="51" hidden="1" customWidth="1"/>
    <col min="13619" max="13824" width="9" style="51"/>
    <col min="13825" max="13873" width="2.5" style="51" customWidth="1"/>
    <col min="13874" max="13874" width="0" style="51" hidden="1" customWidth="1"/>
    <col min="13875" max="14080" width="9" style="51"/>
    <col min="14081" max="14129" width="2.5" style="51" customWidth="1"/>
    <col min="14130" max="14130" width="0" style="51" hidden="1" customWidth="1"/>
    <col min="14131" max="14336" width="9" style="51"/>
    <col min="14337" max="14385" width="2.5" style="51" customWidth="1"/>
    <col min="14386" max="14386" width="0" style="51" hidden="1" customWidth="1"/>
    <col min="14387" max="14592" width="9" style="51"/>
    <col min="14593" max="14641" width="2.5" style="51" customWidth="1"/>
    <col min="14642" max="14642" width="0" style="51" hidden="1" customWidth="1"/>
    <col min="14643" max="14848" width="9" style="51"/>
    <col min="14849" max="14897" width="2.5" style="51" customWidth="1"/>
    <col min="14898" max="14898" width="0" style="51" hidden="1" customWidth="1"/>
    <col min="14899" max="15104" width="9" style="51"/>
    <col min="15105" max="15153" width="2.5" style="51" customWidth="1"/>
    <col min="15154" max="15154" width="0" style="51" hidden="1" customWidth="1"/>
    <col min="15155" max="15360" width="9" style="51"/>
    <col min="15361" max="15409" width="2.5" style="51" customWidth="1"/>
    <col min="15410" max="15410" width="0" style="51" hidden="1" customWidth="1"/>
    <col min="15411" max="15616" width="9" style="51"/>
    <col min="15617" max="15665" width="2.5" style="51" customWidth="1"/>
    <col min="15666" max="15666" width="0" style="51" hidden="1" customWidth="1"/>
    <col min="15667" max="15872" width="9" style="51"/>
    <col min="15873" max="15921" width="2.5" style="51" customWidth="1"/>
    <col min="15922" max="15922" width="0" style="51" hidden="1" customWidth="1"/>
    <col min="15923" max="16128" width="9" style="51"/>
    <col min="16129" max="16177" width="2.5" style="51" customWidth="1"/>
    <col min="16178" max="16178" width="0" style="51" hidden="1" customWidth="1"/>
    <col min="16179" max="16384" width="9" style="51"/>
  </cols>
  <sheetData>
    <row r="2" spans="2:49">
      <c r="AW2" s="52" t="s">
        <v>78</v>
      </c>
    </row>
    <row r="3" spans="2:49" ht="11.25" customHeight="1">
      <c r="AC3" s="778"/>
      <c r="AD3" s="779"/>
      <c r="AE3" s="779"/>
      <c r="AF3" s="779"/>
      <c r="AG3" s="779"/>
      <c r="AH3" s="779"/>
      <c r="AI3" s="778"/>
      <c r="AJ3" s="778"/>
      <c r="AK3" s="778"/>
      <c r="AL3" s="778"/>
      <c r="AM3" s="778"/>
      <c r="AN3" s="684"/>
      <c r="AO3" s="684"/>
      <c r="AP3" s="684"/>
      <c r="AQ3" s="684"/>
      <c r="AR3" s="684"/>
      <c r="AS3" s="684"/>
      <c r="AT3" s="684"/>
      <c r="AU3" s="53"/>
      <c r="AW3" s="54" t="s">
        <v>79</v>
      </c>
    </row>
    <row r="4" spans="2:49" ht="11.1" customHeight="1">
      <c r="B4" s="55"/>
      <c r="C4" s="56"/>
      <c r="D4" s="56"/>
      <c r="E4" s="56"/>
      <c r="F4" s="56"/>
      <c r="G4" s="56"/>
      <c r="H4" s="56"/>
      <c r="I4" s="56"/>
      <c r="J4" s="56"/>
      <c r="AC4" s="779"/>
      <c r="AD4" s="779"/>
      <c r="AE4" s="779"/>
      <c r="AF4" s="779"/>
      <c r="AG4" s="779"/>
      <c r="AH4" s="779"/>
      <c r="AI4" s="778"/>
      <c r="AJ4" s="778"/>
      <c r="AK4" s="778"/>
      <c r="AL4" s="778"/>
      <c r="AM4" s="778"/>
      <c r="AN4" s="684"/>
      <c r="AO4" s="684"/>
      <c r="AP4" s="684"/>
      <c r="AQ4" s="684"/>
      <c r="AR4" s="684"/>
      <c r="AS4" s="684"/>
      <c r="AT4" s="684"/>
      <c r="AU4" s="53"/>
      <c r="AW4" s="54" t="s">
        <v>80</v>
      </c>
    </row>
    <row r="5" spans="2:49" ht="11.25" customHeight="1">
      <c r="AC5" s="779"/>
      <c r="AD5" s="779"/>
      <c r="AE5" s="779"/>
      <c r="AF5" s="779"/>
      <c r="AG5" s="779"/>
      <c r="AH5" s="779"/>
      <c r="AI5" s="780"/>
      <c r="AJ5" s="780"/>
      <c r="AK5" s="780"/>
      <c r="AL5" s="780"/>
      <c r="AM5" s="780"/>
      <c r="AN5" s="781"/>
      <c r="AO5" s="781"/>
      <c r="AP5" s="781"/>
      <c r="AQ5" s="781"/>
      <c r="AR5" s="781"/>
      <c r="AS5" s="781"/>
      <c r="AT5" s="781"/>
      <c r="AU5" s="57"/>
      <c r="AW5" s="54" t="s">
        <v>81</v>
      </c>
    </row>
    <row r="6" spans="2:49" ht="12.75" customHeight="1">
      <c r="B6" s="58"/>
      <c r="M6" s="59"/>
      <c r="N6" s="59"/>
      <c r="O6" s="59"/>
      <c r="P6" s="59"/>
      <c r="Q6" s="59"/>
      <c r="R6" s="59"/>
      <c r="S6" s="59"/>
      <c r="T6" s="59"/>
      <c r="U6" s="59"/>
      <c r="V6" s="59"/>
      <c r="W6" s="59"/>
      <c r="X6" s="59"/>
      <c r="Y6" s="59"/>
      <c r="Z6" s="59"/>
      <c r="AA6" s="59"/>
      <c r="AB6" s="59"/>
      <c r="AC6" s="59"/>
      <c r="AD6" s="59"/>
      <c r="AE6" s="59"/>
      <c r="AF6" s="59"/>
      <c r="AG6" s="59"/>
      <c r="AH6" s="59"/>
      <c r="AI6" s="59"/>
      <c r="AJ6" s="59"/>
      <c r="AW6" s="54" t="s">
        <v>82</v>
      </c>
    </row>
    <row r="7" spans="2:49" ht="11.25" customHeight="1">
      <c r="M7" s="764" t="s">
        <v>83</v>
      </c>
      <c r="N7" s="765"/>
      <c r="O7" s="765"/>
      <c r="P7" s="765"/>
      <c r="Q7" s="765"/>
      <c r="R7" s="765"/>
      <c r="S7" s="765"/>
      <c r="T7" s="765"/>
      <c r="U7" s="765"/>
      <c r="V7" s="765"/>
      <c r="W7" s="765"/>
      <c r="X7" s="765"/>
      <c r="Y7" s="765"/>
      <c r="Z7" s="765"/>
      <c r="AA7" s="765"/>
      <c r="AB7" s="765"/>
      <c r="AC7" s="765"/>
      <c r="AD7" s="765"/>
      <c r="AE7" s="765"/>
      <c r="AF7" s="765"/>
      <c r="AG7" s="765"/>
      <c r="AH7" s="765"/>
      <c r="AI7" s="765"/>
      <c r="AJ7" s="766"/>
      <c r="AW7" s="54" t="s">
        <v>84</v>
      </c>
    </row>
    <row r="8" spans="2:49" ht="11.25" customHeight="1">
      <c r="M8" s="764"/>
      <c r="N8" s="765"/>
      <c r="O8" s="765"/>
      <c r="P8" s="765"/>
      <c r="Q8" s="765"/>
      <c r="R8" s="765"/>
      <c r="S8" s="765"/>
      <c r="T8" s="765"/>
      <c r="U8" s="765"/>
      <c r="V8" s="765"/>
      <c r="W8" s="765"/>
      <c r="X8" s="765"/>
      <c r="Y8" s="765"/>
      <c r="Z8" s="765"/>
      <c r="AA8" s="765"/>
      <c r="AB8" s="765"/>
      <c r="AC8" s="765"/>
      <c r="AD8" s="765"/>
      <c r="AE8" s="765"/>
      <c r="AF8" s="765"/>
      <c r="AG8" s="765"/>
      <c r="AH8" s="765"/>
      <c r="AI8" s="765"/>
      <c r="AJ8" s="766"/>
      <c r="AW8" s="54" t="s">
        <v>85</v>
      </c>
    </row>
    <row r="9" spans="2:49" ht="11.25" customHeight="1">
      <c r="M9" s="764"/>
      <c r="N9" s="765"/>
      <c r="O9" s="765"/>
      <c r="P9" s="765"/>
      <c r="Q9" s="765"/>
      <c r="R9" s="765"/>
      <c r="S9" s="765"/>
      <c r="T9" s="765"/>
      <c r="U9" s="765"/>
      <c r="V9" s="765"/>
      <c r="W9" s="765"/>
      <c r="X9" s="765"/>
      <c r="Y9" s="765"/>
      <c r="Z9" s="765"/>
      <c r="AA9" s="765"/>
      <c r="AB9" s="765"/>
      <c r="AC9" s="765"/>
      <c r="AD9" s="765"/>
      <c r="AE9" s="765"/>
      <c r="AF9" s="765"/>
      <c r="AG9" s="765"/>
      <c r="AH9" s="765"/>
      <c r="AI9" s="765"/>
      <c r="AJ9" s="766"/>
      <c r="AW9" s="54" t="s">
        <v>86</v>
      </c>
    </row>
    <row r="10" spans="2:49" ht="11.25" customHeight="1">
      <c r="M10" s="767" t="s">
        <v>87</v>
      </c>
      <c r="N10" s="768"/>
      <c r="O10" s="768"/>
      <c r="P10" s="768"/>
      <c r="Q10" s="768"/>
      <c r="R10" s="768"/>
      <c r="S10" s="768"/>
      <c r="T10" s="768"/>
      <c r="U10" s="768"/>
      <c r="V10" s="768"/>
      <c r="W10" s="768"/>
      <c r="X10" s="768"/>
      <c r="Y10" s="768"/>
      <c r="Z10" s="768"/>
      <c r="AA10" s="768"/>
      <c r="AB10" s="768"/>
      <c r="AC10" s="768"/>
      <c r="AD10" s="768"/>
      <c r="AE10" s="768"/>
      <c r="AF10" s="768"/>
      <c r="AG10" s="768"/>
      <c r="AH10" s="768"/>
      <c r="AI10" s="768"/>
      <c r="AJ10" s="769"/>
      <c r="AW10" s="54" t="s">
        <v>88</v>
      </c>
    </row>
    <row r="11" spans="2:49" ht="11.25" customHeight="1">
      <c r="M11" s="767"/>
      <c r="N11" s="768"/>
      <c r="O11" s="768"/>
      <c r="P11" s="768"/>
      <c r="Q11" s="768"/>
      <c r="R11" s="768"/>
      <c r="S11" s="768"/>
      <c r="T11" s="768"/>
      <c r="U11" s="768"/>
      <c r="V11" s="768"/>
      <c r="W11" s="768"/>
      <c r="X11" s="768"/>
      <c r="Y11" s="768"/>
      <c r="Z11" s="768"/>
      <c r="AA11" s="768"/>
      <c r="AB11" s="768"/>
      <c r="AC11" s="768"/>
      <c r="AD11" s="768"/>
      <c r="AE11" s="768"/>
      <c r="AF11" s="768"/>
      <c r="AG11" s="768"/>
      <c r="AH11" s="768"/>
      <c r="AI11" s="768"/>
      <c r="AJ11" s="769"/>
      <c r="AW11" s="54" t="s">
        <v>89</v>
      </c>
    </row>
    <row r="12" spans="2:49" ht="11.25" customHeight="1">
      <c r="M12" s="770"/>
      <c r="N12" s="771"/>
      <c r="O12" s="771"/>
      <c r="P12" s="771"/>
      <c r="Q12" s="771"/>
      <c r="R12" s="771"/>
      <c r="S12" s="771"/>
      <c r="T12" s="771"/>
      <c r="U12" s="771"/>
      <c r="V12" s="771"/>
      <c r="W12" s="771"/>
      <c r="X12" s="771"/>
      <c r="Y12" s="771"/>
      <c r="Z12" s="771"/>
      <c r="AA12" s="771"/>
      <c r="AB12" s="771"/>
      <c r="AC12" s="771"/>
      <c r="AD12" s="771"/>
      <c r="AE12" s="771"/>
      <c r="AF12" s="771"/>
      <c r="AG12" s="771"/>
      <c r="AH12" s="771"/>
      <c r="AI12" s="771"/>
      <c r="AJ12" s="772"/>
      <c r="AW12" s="54" t="s">
        <v>90</v>
      </c>
    </row>
    <row r="13" spans="2:49">
      <c r="AW13" s="54" t="s">
        <v>91</v>
      </c>
    </row>
    <row r="14" spans="2:49">
      <c r="AW14" s="54" t="s">
        <v>92</v>
      </c>
    </row>
    <row r="15" spans="2:49">
      <c r="AW15" s="54" t="s">
        <v>93</v>
      </c>
    </row>
    <row r="16" spans="2:49">
      <c r="M16" s="715" t="s">
        <v>94</v>
      </c>
      <c r="N16" s="716"/>
      <c r="O16" s="716"/>
      <c r="P16" s="716"/>
      <c r="Q16" s="716"/>
      <c r="R16" s="716"/>
      <c r="S16" s="716"/>
      <c r="T16" s="717"/>
      <c r="U16" s="747" t="s">
        <v>95</v>
      </c>
      <c r="V16" s="773"/>
      <c r="W16" s="773"/>
      <c r="X16" s="773"/>
      <c r="Y16" s="773"/>
      <c r="Z16" s="773"/>
      <c r="AA16" s="773"/>
      <c r="AB16" s="773"/>
      <c r="AC16" s="773"/>
      <c r="AD16" s="773"/>
      <c r="AE16" s="773"/>
      <c r="AF16" s="773"/>
      <c r="AG16" s="773"/>
      <c r="AH16" s="773"/>
      <c r="AI16" s="773"/>
      <c r="AJ16" s="774"/>
      <c r="AW16" s="54" t="s">
        <v>96</v>
      </c>
    </row>
    <row r="17" spans="13:52">
      <c r="M17" s="718"/>
      <c r="N17" s="719"/>
      <c r="O17" s="719"/>
      <c r="P17" s="719"/>
      <c r="Q17" s="719"/>
      <c r="R17" s="719"/>
      <c r="S17" s="719"/>
      <c r="T17" s="720"/>
      <c r="U17" s="775"/>
      <c r="V17" s="776"/>
      <c r="W17" s="776"/>
      <c r="X17" s="776"/>
      <c r="Y17" s="776"/>
      <c r="Z17" s="776"/>
      <c r="AA17" s="776"/>
      <c r="AB17" s="776"/>
      <c r="AC17" s="776"/>
      <c r="AD17" s="776"/>
      <c r="AE17" s="776"/>
      <c r="AF17" s="776"/>
      <c r="AG17" s="776"/>
      <c r="AH17" s="776"/>
      <c r="AI17" s="776"/>
      <c r="AJ17" s="777"/>
      <c r="AL17" s="60"/>
      <c r="AM17" s="52"/>
      <c r="AN17" s="52"/>
      <c r="AO17" s="52"/>
      <c r="AP17" s="52"/>
      <c r="AQ17" s="52"/>
      <c r="AR17" s="52"/>
      <c r="AW17" s="52"/>
    </row>
    <row r="18" spans="13:52">
      <c r="M18" s="715" t="s">
        <v>97</v>
      </c>
      <c r="N18" s="716"/>
      <c r="O18" s="716"/>
      <c r="P18" s="716"/>
      <c r="Q18" s="716"/>
      <c r="R18" s="716"/>
      <c r="S18" s="716"/>
      <c r="T18" s="717"/>
      <c r="U18" s="747" t="s">
        <v>98</v>
      </c>
      <c r="V18" s="773"/>
      <c r="W18" s="773"/>
      <c r="X18" s="773"/>
      <c r="Y18" s="773"/>
      <c r="Z18" s="773"/>
      <c r="AA18" s="773"/>
      <c r="AB18" s="773"/>
      <c r="AC18" s="773"/>
      <c r="AD18" s="773"/>
      <c r="AE18" s="773"/>
      <c r="AF18" s="773"/>
      <c r="AG18" s="773"/>
      <c r="AH18" s="773"/>
      <c r="AI18" s="773"/>
      <c r="AJ18" s="774"/>
      <c r="AL18" s="60"/>
      <c r="AM18" s="52"/>
      <c r="AN18" s="52"/>
      <c r="AO18" s="52"/>
      <c r="AP18" s="52"/>
      <c r="AQ18" s="52"/>
      <c r="AR18" s="52"/>
      <c r="AW18" s="52" t="s">
        <v>99</v>
      </c>
    </row>
    <row r="19" spans="13:52">
      <c r="M19" s="718"/>
      <c r="N19" s="719"/>
      <c r="O19" s="719"/>
      <c r="P19" s="719"/>
      <c r="Q19" s="719"/>
      <c r="R19" s="719"/>
      <c r="S19" s="719"/>
      <c r="T19" s="720"/>
      <c r="U19" s="775"/>
      <c r="V19" s="776"/>
      <c r="W19" s="776"/>
      <c r="X19" s="776"/>
      <c r="Y19" s="776"/>
      <c r="Z19" s="776"/>
      <c r="AA19" s="776"/>
      <c r="AB19" s="776"/>
      <c r="AC19" s="776"/>
      <c r="AD19" s="776"/>
      <c r="AE19" s="776"/>
      <c r="AF19" s="776"/>
      <c r="AG19" s="776"/>
      <c r="AH19" s="776"/>
      <c r="AI19" s="776"/>
      <c r="AJ19" s="777"/>
      <c r="AL19" s="60"/>
      <c r="AM19" s="52"/>
      <c r="AN19" s="52"/>
      <c r="AO19" s="52"/>
      <c r="AP19" s="52"/>
      <c r="AQ19" s="52"/>
      <c r="AR19" s="52"/>
      <c r="AW19" s="52" t="s">
        <v>100</v>
      </c>
    </row>
    <row r="20" spans="13:52" ht="11.25" customHeight="1">
      <c r="M20" s="715" t="s">
        <v>101</v>
      </c>
      <c r="N20" s="716"/>
      <c r="O20" s="716"/>
      <c r="P20" s="716"/>
      <c r="Q20" s="716"/>
      <c r="R20" s="716"/>
      <c r="S20" s="716"/>
      <c r="T20" s="717"/>
      <c r="U20" s="747"/>
      <c r="V20" s="748"/>
      <c r="W20" s="748"/>
      <c r="X20" s="748"/>
      <c r="Y20" s="748"/>
      <c r="Z20" s="748"/>
      <c r="AA20" s="748"/>
      <c r="AB20" s="748"/>
      <c r="AC20" s="748"/>
      <c r="AD20" s="748"/>
      <c r="AE20" s="748"/>
      <c r="AF20" s="748"/>
      <c r="AG20" s="748"/>
      <c r="AH20" s="748"/>
      <c r="AI20" s="748"/>
      <c r="AJ20" s="749"/>
      <c r="AL20" s="60"/>
      <c r="AM20" s="52"/>
      <c r="AN20" s="52"/>
      <c r="AO20" s="52"/>
      <c r="AP20" s="52"/>
      <c r="AQ20" s="52"/>
      <c r="AR20" s="52"/>
      <c r="AW20" s="52" t="s">
        <v>102</v>
      </c>
    </row>
    <row r="21" spans="13:52" ht="11.25" customHeight="1">
      <c r="M21" s="718"/>
      <c r="N21" s="719"/>
      <c r="O21" s="719"/>
      <c r="P21" s="719"/>
      <c r="Q21" s="719"/>
      <c r="R21" s="719"/>
      <c r="S21" s="719"/>
      <c r="T21" s="720"/>
      <c r="U21" s="750"/>
      <c r="V21" s="751"/>
      <c r="W21" s="751"/>
      <c r="X21" s="751"/>
      <c r="Y21" s="751"/>
      <c r="Z21" s="751"/>
      <c r="AA21" s="751"/>
      <c r="AB21" s="751"/>
      <c r="AC21" s="751"/>
      <c r="AD21" s="751"/>
      <c r="AE21" s="751"/>
      <c r="AF21" s="751"/>
      <c r="AG21" s="751"/>
      <c r="AH21" s="751"/>
      <c r="AI21" s="751"/>
      <c r="AJ21" s="752"/>
      <c r="AL21" s="60"/>
      <c r="AM21" s="52"/>
      <c r="AN21" s="52"/>
      <c r="AO21" s="52"/>
      <c r="AP21" s="52"/>
      <c r="AQ21" s="52"/>
      <c r="AR21" s="52"/>
      <c r="AW21" s="52" t="s">
        <v>103</v>
      </c>
    </row>
    <row r="22" spans="13:52">
      <c r="M22" s="715" t="s">
        <v>104</v>
      </c>
      <c r="N22" s="716"/>
      <c r="O22" s="716"/>
      <c r="P22" s="716"/>
      <c r="Q22" s="716"/>
      <c r="R22" s="716"/>
      <c r="S22" s="716"/>
      <c r="T22" s="717"/>
      <c r="U22" s="753" cm="1">
        <f t="array" ref="U22">MAX(_xlfn.NUMBERVALUE(改訂!A7:E48))</f>
        <v>3</v>
      </c>
      <c r="V22" s="754"/>
      <c r="W22" s="754"/>
      <c r="X22" s="754"/>
      <c r="Y22" s="754"/>
      <c r="Z22" s="754"/>
      <c r="AA22" s="754"/>
      <c r="AB22" s="754"/>
      <c r="AC22" s="754"/>
      <c r="AD22" s="754"/>
      <c r="AE22" s="754"/>
      <c r="AF22" s="754"/>
      <c r="AG22" s="754"/>
      <c r="AH22" s="754"/>
      <c r="AI22" s="754"/>
      <c r="AJ22" s="755"/>
      <c r="AL22" s="60"/>
      <c r="AM22" s="52"/>
      <c r="AN22" s="52"/>
      <c r="AO22" s="52"/>
      <c r="AP22" s="52"/>
      <c r="AQ22" s="52"/>
      <c r="AR22" s="52"/>
      <c r="AW22" s="52" t="s">
        <v>105</v>
      </c>
    </row>
    <row r="23" spans="13:52">
      <c r="M23" s="718"/>
      <c r="N23" s="719"/>
      <c r="O23" s="719"/>
      <c r="P23" s="719"/>
      <c r="Q23" s="719"/>
      <c r="R23" s="719"/>
      <c r="S23" s="719"/>
      <c r="T23" s="720"/>
      <c r="U23" s="756"/>
      <c r="V23" s="757"/>
      <c r="W23" s="757"/>
      <c r="X23" s="757"/>
      <c r="Y23" s="757"/>
      <c r="Z23" s="757"/>
      <c r="AA23" s="757"/>
      <c r="AB23" s="757"/>
      <c r="AC23" s="757"/>
      <c r="AD23" s="757"/>
      <c r="AE23" s="757"/>
      <c r="AF23" s="757"/>
      <c r="AG23" s="757"/>
      <c r="AH23" s="757"/>
      <c r="AI23" s="757"/>
      <c r="AJ23" s="758"/>
      <c r="AL23" s="60"/>
      <c r="AM23" s="52"/>
      <c r="AN23" s="52"/>
      <c r="AO23" s="52"/>
      <c r="AP23" s="52"/>
      <c r="AQ23" s="52"/>
      <c r="AR23" s="52"/>
      <c r="AW23" s="52"/>
    </row>
    <row r="24" spans="13:52">
      <c r="M24" s="715" t="s">
        <v>106</v>
      </c>
      <c r="N24" s="716"/>
      <c r="O24" s="716"/>
      <c r="P24" s="716"/>
      <c r="Q24" s="716"/>
      <c r="R24" s="716"/>
      <c r="S24" s="716"/>
      <c r="T24" s="717"/>
      <c r="U24" s="736" t="s">
        <v>107</v>
      </c>
      <c r="V24" s="759"/>
      <c r="W24" s="759"/>
      <c r="X24" s="759"/>
      <c r="Y24" s="759"/>
      <c r="Z24" s="759"/>
      <c r="AA24" s="759"/>
      <c r="AB24" s="759"/>
      <c r="AC24" s="759"/>
      <c r="AD24" s="759"/>
      <c r="AE24" s="759"/>
      <c r="AF24" s="759"/>
      <c r="AG24" s="759"/>
      <c r="AH24" s="759"/>
      <c r="AI24" s="759"/>
      <c r="AJ24" s="760"/>
      <c r="AL24" s="60"/>
      <c r="AM24" s="52"/>
      <c r="AN24" s="52"/>
      <c r="AO24" s="52"/>
      <c r="AP24" s="52"/>
      <c r="AQ24" s="52"/>
      <c r="AR24" s="52"/>
      <c r="AW24" s="52" t="s">
        <v>108</v>
      </c>
    </row>
    <row r="25" spans="13:52">
      <c r="M25" s="718"/>
      <c r="N25" s="719"/>
      <c r="O25" s="719"/>
      <c r="P25" s="719"/>
      <c r="Q25" s="719"/>
      <c r="R25" s="719"/>
      <c r="S25" s="719"/>
      <c r="T25" s="720"/>
      <c r="U25" s="761"/>
      <c r="V25" s="762"/>
      <c r="W25" s="762"/>
      <c r="X25" s="762"/>
      <c r="Y25" s="762"/>
      <c r="Z25" s="762"/>
      <c r="AA25" s="762"/>
      <c r="AB25" s="762"/>
      <c r="AC25" s="762"/>
      <c r="AD25" s="762"/>
      <c r="AE25" s="762"/>
      <c r="AF25" s="762"/>
      <c r="AG25" s="762"/>
      <c r="AH25" s="762"/>
      <c r="AI25" s="762"/>
      <c r="AJ25" s="763"/>
      <c r="AL25" s="60"/>
      <c r="AM25" s="61"/>
      <c r="AN25" s="61"/>
      <c r="AO25" s="61"/>
      <c r="AP25" s="61"/>
      <c r="AQ25" s="61"/>
      <c r="AR25" s="61"/>
      <c r="AS25" s="62"/>
      <c r="AU25" s="62"/>
      <c r="AW25" s="52" t="s">
        <v>28</v>
      </c>
    </row>
    <row r="26" spans="13:52" ht="11.25" customHeight="1">
      <c r="M26" s="715" t="s">
        <v>109</v>
      </c>
      <c r="N26" s="716"/>
      <c r="O26" s="716"/>
      <c r="P26" s="716"/>
      <c r="Q26" s="716"/>
      <c r="R26" s="716"/>
      <c r="S26" s="716"/>
      <c r="T26" s="717"/>
      <c r="U26" s="736" t="s">
        <v>110</v>
      </c>
      <c r="V26" s="737"/>
      <c r="W26" s="737"/>
      <c r="X26" s="737"/>
      <c r="Y26" s="737"/>
      <c r="Z26" s="737"/>
      <c r="AA26" s="737"/>
      <c r="AB26" s="738"/>
      <c r="AC26" s="742" t="s">
        <v>111</v>
      </c>
      <c r="AD26" s="743"/>
      <c r="AE26" s="736" t="s">
        <v>112</v>
      </c>
      <c r="AF26" s="737"/>
      <c r="AG26" s="737"/>
      <c r="AH26" s="737"/>
      <c r="AI26" s="737"/>
      <c r="AJ26" s="738"/>
      <c r="AK26" s="63"/>
      <c r="AL26" s="60"/>
      <c r="AM26" s="61"/>
      <c r="AN26" s="61"/>
      <c r="AO26" s="61"/>
      <c r="AP26" s="61"/>
      <c r="AQ26" s="61"/>
      <c r="AR26" s="61"/>
      <c r="AS26" s="62"/>
      <c r="AU26" s="62"/>
      <c r="AV26" s="62"/>
      <c r="AW26" s="64" t="s">
        <v>29</v>
      </c>
      <c r="AX26" s="62"/>
      <c r="AY26" s="62"/>
      <c r="AZ26" s="62"/>
    </row>
    <row r="27" spans="13:52" ht="12" customHeight="1">
      <c r="M27" s="718"/>
      <c r="N27" s="719"/>
      <c r="O27" s="719"/>
      <c r="P27" s="719"/>
      <c r="Q27" s="719"/>
      <c r="R27" s="719"/>
      <c r="S27" s="719"/>
      <c r="T27" s="720"/>
      <c r="U27" s="739"/>
      <c r="V27" s="740"/>
      <c r="W27" s="740"/>
      <c r="X27" s="740"/>
      <c r="Y27" s="740"/>
      <c r="Z27" s="740"/>
      <c r="AA27" s="740"/>
      <c r="AB27" s="741"/>
      <c r="AC27" s="744"/>
      <c r="AD27" s="745"/>
      <c r="AE27" s="739"/>
      <c r="AF27" s="740"/>
      <c r="AG27" s="740"/>
      <c r="AH27" s="740"/>
      <c r="AI27" s="740"/>
      <c r="AJ27" s="741"/>
      <c r="AK27" s="65"/>
      <c r="AL27" s="60"/>
      <c r="AM27" s="52"/>
      <c r="AN27" s="52"/>
      <c r="AO27" s="52"/>
      <c r="AP27" s="52"/>
      <c r="AQ27" s="52"/>
      <c r="AR27" s="52"/>
      <c r="AV27" s="62"/>
      <c r="AW27" s="64" t="s">
        <v>113</v>
      </c>
      <c r="AX27" s="62"/>
      <c r="AY27" s="62"/>
      <c r="AZ27" s="62"/>
    </row>
    <row r="28" spans="13:52">
      <c r="M28" s="715" t="s">
        <v>78</v>
      </c>
      <c r="N28" s="716"/>
      <c r="O28" s="716"/>
      <c r="P28" s="716"/>
      <c r="Q28" s="716"/>
      <c r="R28" s="716"/>
      <c r="S28" s="716"/>
      <c r="T28" s="717"/>
      <c r="U28" s="746" t="s">
        <v>114</v>
      </c>
      <c r="V28" s="722"/>
      <c r="W28" s="722"/>
      <c r="X28" s="722"/>
      <c r="Y28" s="722"/>
      <c r="Z28" s="722"/>
      <c r="AA28" s="722"/>
      <c r="AB28" s="722"/>
      <c r="AC28" s="722"/>
      <c r="AD28" s="722"/>
      <c r="AE28" s="722"/>
      <c r="AF28" s="722"/>
      <c r="AG28" s="722"/>
      <c r="AH28" s="722"/>
      <c r="AI28" s="722"/>
      <c r="AJ28" s="723"/>
      <c r="AL28" s="60"/>
      <c r="AM28" s="52"/>
      <c r="AN28" s="52"/>
      <c r="AO28" s="52"/>
      <c r="AP28" s="52"/>
      <c r="AQ28" s="52"/>
      <c r="AR28" s="52"/>
    </row>
    <row r="29" spans="13:52" ht="11.25" customHeight="1">
      <c r="M29" s="718"/>
      <c r="N29" s="719"/>
      <c r="O29" s="719"/>
      <c r="P29" s="719"/>
      <c r="Q29" s="719"/>
      <c r="R29" s="719"/>
      <c r="S29" s="719"/>
      <c r="T29" s="720"/>
      <c r="U29" s="724"/>
      <c r="V29" s="725"/>
      <c r="W29" s="725"/>
      <c r="X29" s="725"/>
      <c r="Y29" s="725"/>
      <c r="Z29" s="725"/>
      <c r="AA29" s="725"/>
      <c r="AB29" s="725"/>
      <c r="AC29" s="725"/>
      <c r="AD29" s="725"/>
      <c r="AE29" s="725"/>
      <c r="AF29" s="725"/>
      <c r="AG29" s="725"/>
      <c r="AH29" s="725"/>
      <c r="AI29" s="725"/>
      <c r="AJ29" s="726"/>
      <c r="AL29" s="60"/>
      <c r="AM29" s="52"/>
      <c r="AN29" s="52"/>
      <c r="AO29" s="52"/>
      <c r="AP29" s="52"/>
      <c r="AQ29" s="52"/>
      <c r="AR29" s="52"/>
      <c r="AX29" s="66"/>
    </row>
    <row r="30" spans="13:52" ht="11.25" customHeight="1">
      <c r="M30" s="715" t="s">
        <v>115</v>
      </c>
      <c r="N30" s="716"/>
      <c r="O30" s="716"/>
      <c r="P30" s="716"/>
      <c r="Q30" s="716"/>
      <c r="R30" s="716"/>
      <c r="S30" s="716"/>
      <c r="T30" s="717"/>
      <c r="U30" s="721" t="str">
        <f>M50</f>
        <v>Web見積計算書一覧照会</v>
      </c>
      <c r="V30" s="722"/>
      <c r="W30" s="722"/>
      <c r="X30" s="722"/>
      <c r="Y30" s="722"/>
      <c r="Z30" s="722"/>
      <c r="AA30" s="722"/>
      <c r="AB30" s="722"/>
      <c r="AC30" s="722"/>
      <c r="AD30" s="722"/>
      <c r="AE30" s="722"/>
      <c r="AF30" s="722"/>
      <c r="AG30" s="722"/>
      <c r="AH30" s="722"/>
      <c r="AI30" s="722"/>
      <c r="AJ30" s="723"/>
      <c r="AL30" s="60"/>
      <c r="AM30" s="52"/>
      <c r="AN30" s="52"/>
      <c r="AO30" s="52"/>
      <c r="AP30" s="52"/>
      <c r="AQ30" s="52"/>
      <c r="AR30" s="52"/>
      <c r="AW30" s="66"/>
      <c r="AX30" s="66"/>
    </row>
    <row r="31" spans="13:52" ht="11.25" customHeight="1">
      <c r="M31" s="718"/>
      <c r="N31" s="719"/>
      <c r="O31" s="719"/>
      <c r="P31" s="719"/>
      <c r="Q31" s="719"/>
      <c r="R31" s="719"/>
      <c r="S31" s="719"/>
      <c r="T31" s="720"/>
      <c r="U31" s="724"/>
      <c r="V31" s="725"/>
      <c r="W31" s="725"/>
      <c r="X31" s="725"/>
      <c r="Y31" s="725"/>
      <c r="Z31" s="725"/>
      <c r="AA31" s="725"/>
      <c r="AB31" s="725"/>
      <c r="AC31" s="725"/>
      <c r="AD31" s="725"/>
      <c r="AE31" s="725"/>
      <c r="AF31" s="725"/>
      <c r="AG31" s="725"/>
      <c r="AH31" s="725"/>
      <c r="AI31" s="725"/>
      <c r="AJ31" s="726"/>
      <c r="AL31" s="60"/>
      <c r="AM31" s="52"/>
      <c r="AN31" s="52"/>
      <c r="AO31" s="52"/>
      <c r="AP31" s="52"/>
      <c r="AQ31" s="52"/>
      <c r="AR31" s="52"/>
      <c r="AW31" s="66"/>
    </row>
    <row r="32" spans="13:52" ht="11.25" customHeight="1">
      <c r="M32" s="715" t="s">
        <v>116</v>
      </c>
      <c r="N32" s="716"/>
      <c r="O32" s="716"/>
      <c r="P32" s="716"/>
      <c r="Q32" s="716"/>
      <c r="R32" s="716"/>
      <c r="S32" s="716"/>
      <c r="T32" s="717"/>
      <c r="U32" s="721" t="str">
        <f>G50</f>
        <v>MSBBPA020</v>
      </c>
      <c r="V32" s="722"/>
      <c r="W32" s="722"/>
      <c r="X32" s="722"/>
      <c r="Y32" s="722"/>
      <c r="Z32" s="722"/>
      <c r="AA32" s="722"/>
      <c r="AB32" s="722"/>
      <c r="AC32" s="722"/>
      <c r="AD32" s="722"/>
      <c r="AE32" s="722"/>
      <c r="AF32" s="722"/>
      <c r="AG32" s="722"/>
      <c r="AH32" s="722"/>
      <c r="AI32" s="722"/>
      <c r="AJ32" s="723"/>
      <c r="AL32" s="60"/>
      <c r="AM32" s="52"/>
      <c r="AN32" s="52"/>
      <c r="AO32" s="52"/>
      <c r="AP32" s="52"/>
      <c r="AQ32" s="52"/>
      <c r="AR32" s="52"/>
    </row>
    <row r="33" spans="1:49" ht="11.25" customHeight="1">
      <c r="M33" s="718"/>
      <c r="N33" s="719"/>
      <c r="O33" s="719"/>
      <c r="P33" s="719"/>
      <c r="Q33" s="719"/>
      <c r="R33" s="719"/>
      <c r="S33" s="719"/>
      <c r="T33" s="720"/>
      <c r="U33" s="724"/>
      <c r="V33" s="725"/>
      <c r="W33" s="725"/>
      <c r="X33" s="725"/>
      <c r="Y33" s="725"/>
      <c r="Z33" s="725"/>
      <c r="AA33" s="725"/>
      <c r="AB33" s="725"/>
      <c r="AC33" s="725"/>
      <c r="AD33" s="725"/>
      <c r="AE33" s="725"/>
      <c r="AF33" s="725"/>
      <c r="AG33" s="725"/>
      <c r="AH33" s="725"/>
      <c r="AI33" s="725"/>
      <c r="AJ33" s="726"/>
      <c r="AL33" s="60"/>
      <c r="AM33" s="52"/>
      <c r="AN33" s="52"/>
      <c r="AO33" s="52"/>
      <c r="AP33" s="52"/>
      <c r="AQ33" s="52"/>
      <c r="AR33" s="52"/>
    </row>
    <row r="34" spans="1:49" ht="13.5" customHeight="1">
      <c r="M34" s="715" t="s">
        <v>99</v>
      </c>
      <c r="N34" s="716"/>
      <c r="O34" s="716"/>
      <c r="P34" s="716"/>
      <c r="Q34" s="716"/>
      <c r="R34" s="716"/>
      <c r="S34" s="716"/>
      <c r="T34" s="717"/>
      <c r="U34" s="727" t="s">
        <v>100</v>
      </c>
      <c r="V34" s="728"/>
      <c r="W34" s="728"/>
      <c r="X34" s="728"/>
      <c r="Y34" s="728"/>
      <c r="Z34" s="728"/>
      <c r="AA34" s="728"/>
      <c r="AB34" s="728"/>
      <c r="AC34" s="728"/>
      <c r="AD34" s="728"/>
      <c r="AE34" s="728"/>
      <c r="AF34" s="728"/>
      <c r="AG34" s="728"/>
      <c r="AH34" s="728"/>
      <c r="AI34" s="728"/>
      <c r="AJ34" s="729"/>
      <c r="AL34" s="60"/>
      <c r="AM34" s="52"/>
      <c r="AN34" s="52"/>
      <c r="AO34" s="52"/>
      <c r="AP34" s="52"/>
      <c r="AQ34" s="52"/>
      <c r="AR34" s="52"/>
      <c r="AW34" s="66"/>
    </row>
    <row r="35" spans="1:49" ht="11.25" customHeight="1">
      <c r="M35" s="718"/>
      <c r="N35" s="719"/>
      <c r="O35" s="719"/>
      <c r="P35" s="719"/>
      <c r="Q35" s="719"/>
      <c r="R35" s="719"/>
      <c r="S35" s="719"/>
      <c r="T35" s="720"/>
      <c r="U35" s="730"/>
      <c r="V35" s="731"/>
      <c r="W35" s="731"/>
      <c r="X35" s="731"/>
      <c r="Y35" s="731"/>
      <c r="Z35" s="731"/>
      <c r="AA35" s="731"/>
      <c r="AB35" s="731"/>
      <c r="AC35" s="731"/>
      <c r="AD35" s="731"/>
      <c r="AE35" s="731"/>
      <c r="AF35" s="731"/>
      <c r="AG35" s="731"/>
      <c r="AH35" s="731"/>
      <c r="AI35" s="731"/>
      <c r="AJ35" s="732"/>
      <c r="AL35" s="60"/>
      <c r="AM35" s="52"/>
      <c r="AN35" s="52"/>
      <c r="AO35" s="52"/>
      <c r="AP35" s="52"/>
      <c r="AQ35" s="52"/>
      <c r="AR35" s="52"/>
      <c r="AW35" s="66"/>
    </row>
    <row r="36" spans="1:49" ht="11.25" customHeight="1">
      <c r="M36" s="715" t="s">
        <v>108</v>
      </c>
      <c r="N36" s="716"/>
      <c r="O36" s="716"/>
      <c r="P36" s="716"/>
      <c r="Q36" s="716"/>
      <c r="R36" s="716"/>
      <c r="S36" s="716"/>
      <c r="T36" s="717"/>
      <c r="U36" s="727" t="s">
        <v>117</v>
      </c>
      <c r="V36" s="728"/>
      <c r="W36" s="728"/>
      <c r="X36" s="728"/>
      <c r="Y36" s="728"/>
      <c r="Z36" s="728"/>
      <c r="AA36" s="728"/>
      <c r="AB36" s="728"/>
      <c r="AC36" s="728"/>
      <c r="AD36" s="728"/>
      <c r="AE36" s="728"/>
      <c r="AF36" s="728"/>
      <c r="AG36" s="728"/>
      <c r="AH36" s="728"/>
      <c r="AI36" s="728"/>
      <c r="AJ36" s="729"/>
      <c r="AL36" s="60"/>
      <c r="AM36" s="52"/>
      <c r="AN36" s="52"/>
      <c r="AO36" s="52"/>
      <c r="AP36" s="52"/>
      <c r="AQ36" s="52"/>
      <c r="AR36" s="52"/>
      <c r="AW36" s="66"/>
    </row>
    <row r="37" spans="1:49" ht="11.25" customHeight="1">
      <c r="B37" s="67"/>
      <c r="C37" s="67"/>
      <c r="D37" s="67"/>
      <c r="M37" s="718"/>
      <c r="N37" s="719"/>
      <c r="O37" s="719"/>
      <c r="P37" s="719"/>
      <c r="Q37" s="719"/>
      <c r="R37" s="719"/>
      <c r="S37" s="719"/>
      <c r="T37" s="720"/>
      <c r="U37" s="730"/>
      <c r="V37" s="731"/>
      <c r="W37" s="731"/>
      <c r="X37" s="731"/>
      <c r="Y37" s="731"/>
      <c r="Z37" s="731"/>
      <c r="AA37" s="731"/>
      <c r="AB37" s="731"/>
      <c r="AC37" s="731"/>
      <c r="AD37" s="731"/>
      <c r="AE37" s="731"/>
      <c r="AF37" s="731"/>
      <c r="AG37" s="731"/>
      <c r="AH37" s="731"/>
      <c r="AI37" s="731"/>
      <c r="AJ37" s="732"/>
      <c r="AL37" s="60"/>
      <c r="AM37" s="52"/>
      <c r="AN37" s="52"/>
      <c r="AO37" s="52"/>
      <c r="AP37" s="52"/>
      <c r="AQ37" s="52"/>
      <c r="AR37" s="52"/>
    </row>
    <row r="38" spans="1:49" ht="13.5" customHeight="1">
      <c r="U38" s="68"/>
      <c r="V38" s="68"/>
      <c r="W38" s="68"/>
      <c r="X38" s="68"/>
      <c r="Y38" s="68"/>
      <c r="Z38" s="68"/>
      <c r="AA38" s="68"/>
      <c r="AB38" s="68"/>
      <c r="AC38" s="68"/>
      <c r="AD38" s="68"/>
      <c r="AE38" s="68"/>
      <c r="AF38" s="68"/>
    </row>
    <row r="39" spans="1:49" ht="13.5" customHeight="1">
      <c r="M39" s="69"/>
      <c r="N39" s="69"/>
      <c r="O39" s="69"/>
      <c r="P39" s="69"/>
      <c r="R39" s="69"/>
      <c r="S39" s="69"/>
      <c r="T39" s="69"/>
      <c r="U39" s="69"/>
      <c r="W39" s="733" t="s">
        <v>118</v>
      </c>
      <c r="X39" s="734"/>
      <c r="Y39" s="734"/>
      <c r="Z39" s="735"/>
      <c r="AB39" s="733" t="s">
        <v>119</v>
      </c>
      <c r="AC39" s="734"/>
      <c r="AD39" s="734"/>
      <c r="AE39" s="735"/>
      <c r="AG39" s="733" t="s">
        <v>120</v>
      </c>
      <c r="AH39" s="734"/>
      <c r="AI39" s="734"/>
      <c r="AJ39" s="735"/>
    </row>
    <row r="40" spans="1:49" ht="11.25" customHeight="1">
      <c r="M40" s="69"/>
      <c r="N40" s="69"/>
      <c r="O40" s="69"/>
      <c r="P40" s="69"/>
      <c r="R40" s="69"/>
      <c r="S40" s="69"/>
      <c r="T40" s="69"/>
      <c r="U40" s="69"/>
      <c r="W40" s="703" t="s">
        <v>121</v>
      </c>
      <c r="X40" s="704"/>
      <c r="Y40" s="704"/>
      <c r="Z40" s="705"/>
      <c r="AB40" s="703" t="str">
        <f>改訂!AZ2</f>
        <v>TBK徐</v>
      </c>
      <c r="AC40" s="704"/>
      <c r="AD40" s="704"/>
      <c r="AE40" s="705"/>
      <c r="AG40" s="709"/>
      <c r="AH40" s="710"/>
      <c r="AI40" s="710"/>
      <c r="AJ40" s="711"/>
    </row>
    <row r="41" spans="1:49">
      <c r="M41" s="69"/>
      <c r="N41" s="69"/>
      <c r="O41" s="69"/>
      <c r="P41" s="69"/>
      <c r="R41" s="69"/>
      <c r="S41" s="69"/>
      <c r="T41" s="69"/>
      <c r="U41" s="69"/>
      <c r="W41" s="706"/>
      <c r="X41" s="707"/>
      <c r="Y41" s="707"/>
      <c r="Z41" s="708"/>
      <c r="AB41" s="706"/>
      <c r="AC41" s="707"/>
      <c r="AD41" s="707"/>
      <c r="AE41" s="708"/>
      <c r="AG41" s="712"/>
      <c r="AH41" s="713"/>
      <c r="AI41" s="713"/>
      <c r="AJ41" s="714"/>
    </row>
    <row r="42" spans="1:49">
      <c r="M42" s="70"/>
      <c r="N42" s="70"/>
      <c r="O42" s="70"/>
      <c r="P42" s="70"/>
      <c r="R42" s="70"/>
      <c r="S42" s="70"/>
      <c r="T42" s="70"/>
      <c r="U42" s="70"/>
      <c r="W42" s="666">
        <v>44805</v>
      </c>
      <c r="X42" s="667"/>
      <c r="Y42" s="667"/>
      <c r="Z42" s="668"/>
      <c r="AB42" s="672">
        <v>44910</v>
      </c>
      <c r="AC42" s="673"/>
      <c r="AD42" s="673"/>
      <c r="AE42" s="674"/>
      <c r="AG42" s="678"/>
      <c r="AH42" s="679"/>
      <c r="AI42" s="679"/>
      <c r="AJ42" s="680"/>
    </row>
    <row r="43" spans="1:49">
      <c r="C43" s="684"/>
      <c r="D43" s="684"/>
      <c r="E43" s="684"/>
      <c r="F43" s="684"/>
      <c r="G43" s="684"/>
      <c r="H43" s="684"/>
      <c r="M43" s="70"/>
      <c r="N43" s="70"/>
      <c r="O43" s="70"/>
      <c r="P43" s="70"/>
      <c r="R43" s="70"/>
      <c r="S43" s="70"/>
      <c r="T43" s="70"/>
      <c r="U43" s="70"/>
      <c r="W43" s="669"/>
      <c r="X43" s="670"/>
      <c r="Y43" s="670"/>
      <c r="Z43" s="671"/>
      <c r="AB43" s="675"/>
      <c r="AC43" s="676"/>
      <c r="AD43" s="676"/>
      <c r="AE43" s="677"/>
      <c r="AG43" s="681"/>
      <c r="AH43" s="682"/>
      <c r="AI43" s="682"/>
      <c r="AJ43" s="683"/>
    </row>
    <row r="44" spans="1:49">
      <c r="C44" s="684"/>
      <c r="D44" s="684"/>
      <c r="E44" s="684"/>
      <c r="F44" s="684"/>
      <c r="G44" s="684"/>
      <c r="H44" s="684"/>
    </row>
    <row r="45" spans="1:49" ht="15.75">
      <c r="C45" s="685"/>
      <c r="D45" s="685"/>
      <c r="E45" s="685"/>
      <c r="F45" s="685"/>
      <c r="G45" s="685"/>
      <c r="H45" s="685"/>
    </row>
    <row r="48" spans="1:49" ht="12" customHeight="1">
      <c r="A48" s="686" t="s">
        <v>101</v>
      </c>
      <c r="B48" s="687"/>
      <c r="C48" s="687"/>
      <c r="D48" s="687"/>
      <c r="E48" s="687"/>
      <c r="F48" s="688"/>
      <c r="G48" s="686" t="s">
        <v>122</v>
      </c>
      <c r="H48" s="687"/>
      <c r="I48" s="687"/>
      <c r="J48" s="687"/>
      <c r="K48" s="687"/>
      <c r="L48" s="688"/>
      <c r="M48" s="686" t="s">
        <v>123</v>
      </c>
      <c r="N48" s="692"/>
      <c r="O48" s="692"/>
      <c r="P48" s="692"/>
      <c r="Q48" s="692"/>
      <c r="R48" s="692"/>
      <c r="S48" s="692"/>
      <c r="T48" s="692"/>
      <c r="U48" s="693"/>
      <c r="V48" s="686" t="s">
        <v>124</v>
      </c>
      <c r="W48" s="687"/>
      <c r="X48" s="687"/>
      <c r="Y48" s="687"/>
      <c r="Z48" s="687"/>
      <c r="AA48" s="688"/>
      <c r="AB48" s="697" t="s">
        <v>125</v>
      </c>
      <c r="AC48" s="698"/>
      <c r="AD48" s="698"/>
      <c r="AE48" s="698"/>
      <c r="AF48" s="698"/>
      <c r="AG48" s="699"/>
    </row>
    <row r="49" spans="1:86" ht="12" customHeight="1">
      <c r="A49" s="689"/>
      <c r="B49" s="690"/>
      <c r="C49" s="690"/>
      <c r="D49" s="690"/>
      <c r="E49" s="690"/>
      <c r="F49" s="691"/>
      <c r="G49" s="689"/>
      <c r="H49" s="690"/>
      <c r="I49" s="690"/>
      <c r="J49" s="690"/>
      <c r="K49" s="690"/>
      <c r="L49" s="691"/>
      <c r="M49" s="694"/>
      <c r="N49" s="695"/>
      <c r="O49" s="695"/>
      <c r="P49" s="695"/>
      <c r="Q49" s="695"/>
      <c r="R49" s="695"/>
      <c r="S49" s="695"/>
      <c r="T49" s="695"/>
      <c r="U49" s="696"/>
      <c r="V49" s="689"/>
      <c r="W49" s="690"/>
      <c r="X49" s="690"/>
      <c r="Y49" s="690"/>
      <c r="Z49" s="690"/>
      <c r="AA49" s="691"/>
      <c r="AB49" s="700"/>
      <c r="AC49" s="701"/>
      <c r="AD49" s="701"/>
      <c r="AE49" s="701"/>
      <c r="AF49" s="701"/>
      <c r="AG49" s="702"/>
    </row>
    <row r="50" spans="1:86" ht="12" customHeight="1">
      <c r="A50" s="640" t="s">
        <v>126</v>
      </c>
      <c r="B50" s="641"/>
      <c r="C50" s="641"/>
      <c r="D50" s="641"/>
      <c r="E50" s="641"/>
      <c r="F50" s="642"/>
      <c r="G50" s="640" t="s">
        <v>127</v>
      </c>
      <c r="H50" s="641"/>
      <c r="I50" s="641"/>
      <c r="J50" s="641"/>
      <c r="K50" s="641"/>
      <c r="L50" s="642"/>
      <c r="M50" s="646" t="s">
        <v>128</v>
      </c>
      <c r="N50" s="647"/>
      <c r="O50" s="647"/>
      <c r="P50" s="647"/>
      <c r="Q50" s="647"/>
      <c r="R50" s="647"/>
      <c r="S50" s="647"/>
      <c r="T50" s="647"/>
      <c r="U50" s="648"/>
      <c r="V50" s="652" t="s">
        <v>129</v>
      </c>
      <c r="W50" s="653"/>
      <c r="X50" s="653"/>
      <c r="Y50" s="653"/>
      <c r="Z50" s="653"/>
      <c r="AA50" s="654"/>
      <c r="AB50" s="658" t="s">
        <v>130</v>
      </c>
      <c r="AC50" s="659"/>
      <c r="AD50" s="659"/>
      <c r="AE50" s="659"/>
      <c r="AF50" s="659"/>
      <c r="AG50" s="660"/>
    </row>
    <row r="51" spans="1:86" ht="12" customHeight="1">
      <c r="A51" s="643"/>
      <c r="B51" s="644"/>
      <c r="C51" s="644"/>
      <c r="D51" s="644"/>
      <c r="E51" s="644"/>
      <c r="F51" s="645"/>
      <c r="G51" s="643"/>
      <c r="H51" s="644"/>
      <c r="I51" s="644"/>
      <c r="J51" s="644"/>
      <c r="K51" s="644"/>
      <c r="L51" s="645"/>
      <c r="M51" s="649"/>
      <c r="N51" s="650"/>
      <c r="O51" s="650"/>
      <c r="P51" s="650"/>
      <c r="Q51" s="650"/>
      <c r="R51" s="650"/>
      <c r="S51" s="650"/>
      <c r="T51" s="650"/>
      <c r="U51" s="651"/>
      <c r="V51" s="655"/>
      <c r="W51" s="656"/>
      <c r="X51" s="656"/>
      <c r="Y51" s="656"/>
      <c r="Z51" s="656"/>
      <c r="AA51" s="657"/>
      <c r="AB51" s="661"/>
      <c r="AC51" s="662"/>
      <c r="AD51" s="662"/>
      <c r="AE51" s="662"/>
      <c r="AF51" s="662"/>
      <c r="AG51" s="663"/>
    </row>
    <row r="53" spans="1:86" s="71" customFormat="1" ht="15.75">
      <c r="A53" s="71" t="s">
        <v>131</v>
      </c>
    </row>
    <row r="54" spans="1:86" s="71" customFormat="1" ht="15.75" customHeight="1">
      <c r="A54" s="51" t="s">
        <v>110</v>
      </c>
      <c r="B54" s="51"/>
      <c r="C54" s="51"/>
      <c r="D54" s="51"/>
      <c r="E54" s="51"/>
      <c r="F54" s="51"/>
      <c r="G54" s="51"/>
      <c r="H54" s="51"/>
      <c r="I54" s="51"/>
      <c r="J54" s="51"/>
      <c r="K54" s="51" t="s">
        <v>132</v>
      </c>
      <c r="L54" s="51"/>
      <c r="M54" s="51"/>
      <c r="N54" s="51"/>
      <c r="O54" s="51"/>
      <c r="P54" s="51"/>
      <c r="Q54" s="51"/>
      <c r="R54" s="51"/>
      <c r="S54" s="51"/>
      <c r="T54" s="51"/>
      <c r="U54" s="51" t="s">
        <v>133</v>
      </c>
      <c r="V54" s="51"/>
      <c r="W54" s="51"/>
      <c r="X54" s="51"/>
      <c r="Y54" s="51"/>
      <c r="Z54" s="51" t="s">
        <v>134</v>
      </c>
      <c r="AA54" s="51"/>
      <c r="AB54" s="51"/>
      <c r="AC54" s="51"/>
      <c r="AD54" s="51"/>
      <c r="AE54" s="51" t="s">
        <v>135</v>
      </c>
      <c r="AF54" s="51"/>
      <c r="AG54" s="51"/>
      <c r="AH54" s="51"/>
      <c r="AI54" s="51"/>
      <c r="AJ54" s="51" t="s">
        <v>110</v>
      </c>
      <c r="AK54" s="51"/>
      <c r="AL54" s="51"/>
      <c r="AM54" s="51"/>
      <c r="AN54" s="51"/>
      <c r="AO54" s="51"/>
      <c r="AP54" s="51"/>
      <c r="AQ54" s="51"/>
      <c r="AR54" s="51"/>
      <c r="AS54" s="51" t="s">
        <v>101</v>
      </c>
      <c r="AT54" s="51"/>
      <c r="AU54" s="51"/>
      <c r="AV54" s="51"/>
      <c r="AW54" s="51"/>
      <c r="AX54" s="51"/>
      <c r="AY54" s="51"/>
      <c r="AZ54" s="51" t="s">
        <v>136</v>
      </c>
      <c r="BA54" s="51"/>
      <c r="BB54" s="51"/>
      <c r="BC54" s="51"/>
      <c r="BD54" s="51"/>
      <c r="BE54" s="51"/>
      <c r="BF54" s="51" t="s">
        <v>137</v>
      </c>
      <c r="BG54" s="51"/>
      <c r="BH54" s="51"/>
      <c r="BI54" s="51"/>
      <c r="BJ54" s="51"/>
      <c r="BK54" s="51"/>
    </row>
    <row r="55" spans="1:86" s="71" customFormat="1" ht="15.75" customHeight="1">
      <c r="A55" s="51"/>
      <c r="B55" s="51"/>
      <c r="C55" s="51"/>
      <c r="D55" s="51"/>
      <c r="E55" s="51"/>
      <c r="F55" s="51"/>
      <c r="G55" s="51"/>
      <c r="H55" s="51"/>
      <c r="I55" s="51"/>
      <c r="J55" s="51"/>
      <c r="K55" s="51" t="s">
        <v>138</v>
      </c>
      <c r="L55" s="51"/>
      <c r="M55" s="51"/>
      <c r="N55" s="51"/>
      <c r="O55" s="51"/>
      <c r="P55" s="51"/>
      <c r="Q55" s="51"/>
      <c r="R55" s="51"/>
      <c r="S55" s="51"/>
      <c r="T55" s="51"/>
      <c r="U55" s="51" t="s">
        <v>139</v>
      </c>
      <c r="V55" s="51"/>
      <c r="W55" s="51"/>
      <c r="X55" s="51"/>
      <c r="Y55" s="51"/>
      <c r="Z55" s="51" t="s">
        <v>140</v>
      </c>
      <c r="AA55" s="51"/>
      <c r="AB55" s="51"/>
      <c r="AC55" s="51"/>
      <c r="AD55" s="51"/>
      <c r="AE55" s="51" t="s">
        <v>141</v>
      </c>
      <c r="AF55" s="51"/>
      <c r="AG55" s="51"/>
      <c r="AH55" s="51"/>
      <c r="AI55" s="51"/>
      <c r="AJ55" s="51" t="s">
        <v>142</v>
      </c>
      <c r="AK55" s="51"/>
      <c r="AL55" s="51"/>
      <c r="AM55" s="51"/>
      <c r="AN55" s="51"/>
      <c r="AO55" s="51"/>
      <c r="AP55" s="51"/>
      <c r="AQ55" s="51"/>
      <c r="AR55" s="51"/>
      <c r="AS55" s="51" t="s">
        <v>143</v>
      </c>
      <c r="AT55" s="51"/>
      <c r="AU55" s="51"/>
      <c r="AV55" s="51"/>
      <c r="AW55" s="51"/>
      <c r="AX55" s="51"/>
      <c r="AY55" s="51"/>
      <c r="AZ55" s="51" t="s">
        <v>129</v>
      </c>
      <c r="BA55" s="51"/>
      <c r="BB55" s="51"/>
      <c r="BC55" s="51"/>
      <c r="BD55" s="51"/>
      <c r="BE55" s="51"/>
      <c r="BF55" s="51" t="s">
        <v>144</v>
      </c>
      <c r="BG55" s="51"/>
      <c r="BH55" s="51"/>
      <c r="BI55" s="51"/>
      <c r="BJ55" s="51"/>
      <c r="BK55" s="51"/>
    </row>
    <row r="56" spans="1:86" s="71" customFormat="1" ht="16.5" customHeight="1">
      <c r="A56" s="51"/>
      <c r="B56" s="51"/>
      <c r="C56" s="51"/>
      <c r="D56" s="51"/>
      <c r="E56" s="51"/>
      <c r="F56" s="51"/>
      <c r="G56" s="51"/>
      <c r="H56" s="51"/>
      <c r="I56" s="51"/>
      <c r="J56" s="51"/>
      <c r="K56" s="51" t="s">
        <v>145</v>
      </c>
      <c r="L56" s="51"/>
      <c r="M56" s="51"/>
      <c r="N56" s="51"/>
      <c r="O56" s="51"/>
      <c r="P56" s="51"/>
      <c r="Q56" s="51"/>
      <c r="R56" s="51"/>
      <c r="S56" s="51"/>
      <c r="T56" s="51"/>
      <c r="U56" s="51" t="s">
        <v>146</v>
      </c>
      <c r="V56" s="51"/>
      <c r="W56" s="51"/>
      <c r="X56" s="51"/>
      <c r="Y56" s="51"/>
      <c r="Z56" s="51" t="s">
        <v>147</v>
      </c>
      <c r="AA56" s="51"/>
      <c r="AB56" s="51"/>
      <c r="AC56" s="51"/>
      <c r="AD56" s="51"/>
      <c r="AE56" s="178" t="s">
        <v>128</v>
      </c>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row>
    <row r="57" spans="1:86" s="71" customFormat="1" ht="16.5" thickBot="1">
      <c r="A57" s="71" t="s">
        <v>148</v>
      </c>
      <c r="B57" s="72"/>
      <c r="C57" s="72"/>
      <c r="D57" s="72"/>
      <c r="E57" s="72"/>
      <c r="F57" s="72"/>
      <c r="G57" s="72"/>
      <c r="H57" s="72"/>
      <c r="I57" s="72"/>
      <c r="J57" s="72"/>
      <c r="K57" s="72"/>
      <c r="L57" s="73"/>
      <c r="M57" s="74"/>
      <c r="N57" s="74"/>
      <c r="O57" s="74"/>
      <c r="P57" s="74"/>
      <c r="Q57" s="74"/>
      <c r="R57" s="74"/>
      <c r="S57" s="74"/>
      <c r="T57" s="74"/>
      <c r="U57" s="74"/>
      <c r="V57" s="74"/>
      <c r="W57" s="74"/>
      <c r="X57" s="74"/>
      <c r="Y57" s="74"/>
      <c r="Z57" s="74"/>
      <c r="AA57" s="75"/>
      <c r="AB57" s="76"/>
      <c r="AC57" s="77"/>
      <c r="AD57" s="77"/>
      <c r="AE57" s="77"/>
      <c r="AF57" s="77"/>
      <c r="AG57" s="77"/>
      <c r="AH57" s="78"/>
      <c r="AI57" s="75"/>
      <c r="AJ57" s="75"/>
      <c r="AK57" s="75"/>
      <c r="AL57" s="75"/>
      <c r="AM57" s="75"/>
      <c r="AN57" s="75"/>
      <c r="AO57" s="75"/>
      <c r="AP57" s="75"/>
      <c r="AQ57" s="75"/>
      <c r="AR57" s="75"/>
      <c r="AS57" s="75"/>
      <c r="AT57" s="75"/>
      <c r="AU57" s="79"/>
      <c r="AV57" s="79"/>
      <c r="AW57" s="79"/>
      <c r="AX57" s="79"/>
      <c r="AY57" s="79"/>
      <c r="AZ57" s="79"/>
      <c r="BA57" s="79"/>
      <c r="BB57" s="72"/>
      <c r="BC57" s="72"/>
      <c r="BD57" s="72"/>
      <c r="BE57" s="72"/>
      <c r="BF57" s="72"/>
      <c r="BG57" s="74"/>
      <c r="BH57" s="74"/>
      <c r="BI57" s="74"/>
      <c r="BJ57" s="74"/>
      <c r="BK57" s="74"/>
    </row>
    <row r="58" spans="1:86" s="71" customFormat="1" ht="15.75">
      <c r="A58" s="606" t="str">
        <f>A54</f>
        <v>Webシステム</v>
      </c>
      <c r="B58" s="607"/>
      <c r="C58" s="607"/>
      <c r="D58" s="607"/>
      <c r="E58" s="607"/>
      <c r="F58" s="607"/>
      <c r="G58" s="607"/>
      <c r="H58" s="607"/>
      <c r="I58" s="607"/>
      <c r="J58" s="608"/>
      <c r="K58" s="615" t="s">
        <v>132</v>
      </c>
      <c r="L58" s="616"/>
      <c r="M58" s="616"/>
      <c r="N58" s="616"/>
      <c r="O58" s="616"/>
      <c r="P58" s="616"/>
      <c r="Q58" s="616"/>
      <c r="R58" s="616"/>
      <c r="S58" s="616"/>
      <c r="T58" s="664"/>
      <c r="U58" s="665" t="s">
        <v>149</v>
      </c>
      <c r="V58" s="619"/>
      <c r="W58" s="619"/>
      <c r="X58" s="619"/>
      <c r="Y58" s="620"/>
      <c r="Z58" s="592" t="str">
        <f>Z54</f>
        <v>MS</v>
      </c>
      <c r="AA58" s="571"/>
      <c r="AB58" s="571"/>
      <c r="AC58" s="571"/>
      <c r="AD58" s="572"/>
      <c r="AE58" s="617" t="s">
        <v>135</v>
      </c>
      <c r="AF58" s="571"/>
      <c r="AG58" s="571"/>
      <c r="AH58" s="571"/>
      <c r="AI58" s="572"/>
      <c r="AJ58" s="618" t="str">
        <f>AJ54</f>
        <v>Webシステム</v>
      </c>
      <c r="AK58" s="619"/>
      <c r="AL58" s="619"/>
      <c r="AM58" s="619"/>
      <c r="AN58" s="619"/>
      <c r="AO58" s="619"/>
      <c r="AP58" s="619"/>
      <c r="AQ58" s="619"/>
      <c r="AR58" s="620"/>
      <c r="AS58" s="621" t="s">
        <v>101</v>
      </c>
      <c r="AT58" s="621"/>
      <c r="AU58" s="621"/>
      <c r="AV58" s="621"/>
      <c r="AW58" s="621"/>
      <c r="AX58" s="621"/>
      <c r="AY58" s="621"/>
      <c r="AZ58" s="570" t="s">
        <v>124</v>
      </c>
      <c r="BA58" s="571"/>
      <c r="BB58" s="571"/>
      <c r="BC58" s="571"/>
      <c r="BD58" s="571"/>
      <c r="BE58" s="572"/>
      <c r="BF58" s="570" t="s">
        <v>150</v>
      </c>
      <c r="BG58" s="571"/>
      <c r="BH58" s="571"/>
      <c r="BI58" s="571"/>
      <c r="BJ58" s="571"/>
      <c r="BK58" s="622"/>
    </row>
    <row r="59" spans="1:86" s="71" customFormat="1" ht="15.75" customHeight="1">
      <c r="A59" s="609"/>
      <c r="B59" s="610"/>
      <c r="C59" s="610"/>
      <c r="D59" s="610"/>
      <c r="E59" s="610"/>
      <c r="F59" s="610"/>
      <c r="G59" s="610"/>
      <c r="H59" s="610"/>
      <c r="I59" s="610"/>
      <c r="J59" s="611"/>
      <c r="K59" s="577" t="str">
        <f>文書名</f>
        <v>アドオン設計書</v>
      </c>
      <c r="L59" s="578"/>
      <c r="M59" s="578"/>
      <c r="N59" s="578"/>
      <c r="O59" s="578"/>
      <c r="P59" s="578"/>
      <c r="Q59" s="578"/>
      <c r="R59" s="578"/>
      <c r="S59" s="578"/>
      <c r="T59" s="587"/>
      <c r="U59" s="623" t="s">
        <v>151</v>
      </c>
      <c r="V59" s="624"/>
      <c r="W59" s="624"/>
      <c r="X59" s="624"/>
      <c r="Y59" s="625"/>
      <c r="Z59" s="582" t="str">
        <f>Z55</f>
        <v>MSBB</v>
      </c>
      <c r="AA59" s="583"/>
      <c r="AB59" s="583"/>
      <c r="AC59" s="583"/>
      <c r="AD59" s="584"/>
      <c r="AE59" s="579" t="s">
        <v>141</v>
      </c>
      <c r="AF59" s="580"/>
      <c r="AG59" s="580"/>
      <c r="AH59" s="580"/>
      <c r="AI59" s="581"/>
      <c r="AJ59" s="585" t="str">
        <f>AJ55</f>
        <v>販売Webシステム</v>
      </c>
      <c r="AK59" s="626"/>
      <c r="AL59" s="626"/>
      <c r="AM59" s="626"/>
      <c r="AN59" s="626"/>
      <c r="AO59" s="626"/>
      <c r="AP59" s="626"/>
      <c r="AQ59" s="626"/>
      <c r="AR59" s="627"/>
      <c r="AS59" s="628" t="str">
        <f>AS55</f>
        <v>M7-US-1140</v>
      </c>
      <c r="AT59" s="629"/>
      <c r="AU59" s="629"/>
      <c r="AV59" s="629"/>
      <c r="AW59" s="629"/>
      <c r="AX59" s="629"/>
      <c r="AY59" s="629"/>
      <c r="AZ59" s="591" t="str">
        <f>AZ55</f>
        <v>1.0.0</v>
      </c>
      <c r="BA59" s="578"/>
      <c r="BB59" s="578"/>
      <c r="BC59" s="578"/>
      <c r="BD59" s="578"/>
      <c r="BE59" s="587"/>
      <c r="BF59" s="593" t="str">
        <f>BF55</f>
        <v>r00.00</v>
      </c>
      <c r="BG59" s="578"/>
      <c r="BH59" s="578"/>
      <c r="BI59" s="578"/>
      <c r="BJ59" s="578"/>
      <c r="BK59" s="594"/>
    </row>
    <row r="60" spans="1:86" s="71" customFormat="1" ht="16.5" customHeight="1" thickBot="1">
      <c r="A60" s="612"/>
      <c r="B60" s="613"/>
      <c r="C60" s="613"/>
      <c r="D60" s="613"/>
      <c r="E60" s="613"/>
      <c r="F60" s="613"/>
      <c r="G60" s="613"/>
      <c r="H60" s="613"/>
      <c r="I60" s="613"/>
      <c r="J60" s="614"/>
      <c r="K60" s="596" t="str">
        <f ca="1">RIGHT(CELL("filename",$A$1),LEN(CELL("filename",$A$1))-FIND("]",CELL("filename",$A$1)))</f>
        <v>表紙</v>
      </c>
      <c r="L60" s="597"/>
      <c r="M60" s="597"/>
      <c r="N60" s="597"/>
      <c r="O60" s="597"/>
      <c r="P60" s="597"/>
      <c r="Q60" s="597"/>
      <c r="R60" s="597"/>
      <c r="S60" s="597"/>
      <c r="T60" s="631"/>
      <c r="U60" s="632" t="s">
        <v>146</v>
      </c>
      <c r="V60" s="633"/>
      <c r="W60" s="633"/>
      <c r="X60" s="633"/>
      <c r="Y60" s="634"/>
      <c r="Z60" s="635" t="str">
        <f>Z56</f>
        <v>MSBBPA020</v>
      </c>
      <c r="AA60" s="636"/>
      <c r="AB60" s="636"/>
      <c r="AC60" s="636"/>
      <c r="AD60" s="636"/>
      <c r="AE60" s="637" t="str">
        <f>AE56</f>
        <v>Web見積計算書一覧照会</v>
      </c>
      <c r="AF60" s="638"/>
      <c r="AG60" s="638"/>
      <c r="AH60" s="638"/>
      <c r="AI60" s="638"/>
      <c r="AJ60" s="638"/>
      <c r="AK60" s="638"/>
      <c r="AL60" s="638"/>
      <c r="AM60" s="638"/>
      <c r="AN60" s="638"/>
      <c r="AO60" s="638"/>
      <c r="AP60" s="638"/>
      <c r="AQ60" s="638"/>
      <c r="AR60" s="639"/>
      <c r="AS60" s="630"/>
      <c r="AT60" s="630"/>
      <c r="AU60" s="630"/>
      <c r="AV60" s="630"/>
      <c r="AW60" s="630"/>
      <c r="AX60" s="630"/>
      <c r="AY60" s="630"/>
      <c r="AZ60" s="588"/>
      <c r="BA60" s="589"/>
      <c r="BB60" s="589"/>
      <c r="BC60" s="589"/>
      <c r="BD60" s="589"/>
      <c r="BE60" s="590"/>
      <c r="BF60" s="588"/>
      <c r="BG60" s="589"/>
      <c r="BH60" s="589"/>
      <c r="BI60" s="589"/>
      <c r="BJ60" s="589"/>
      <c r="BK60" s="595"/>
    </row>
    <row r="61" spans="1:86" s="71" customFormat="1" ht="15.75">
      <c r="A61" s="72"/>
      <c r="B61" s="72"/>
      <c r="C61" s="72"/>
      <c r="D61" s="72"/>
      <c r="E61" s="72"/>
      <c r="F61" s="72"/>
      <c r="G61" s="72"/>
      <c r="H61" s="72"/>
      <c r="I61" s="72"/>
      <c r="J61" s="72"/>
      <c r="K61" s="72"/>
      <c r="L61" s="73"/>
      <c r="M61" s="74"/>
      <c r="N61" s="74"/>
      <c r="O61" s="74"/>
      <c r="P61" s="74"/>
      <c r="Q61" s="74"/>
      <c r="R61" s="74"/>
      <c r="S61" s="74"/>
      <c r="T61" s="74"/>
      <c r="U61" s="74"/>
      <c r="V61" s="74"/>
      <c r="W61" s="74"/>
      <c r="X61" s="74"/>
      <c r="Y61" s="74"/>
      <c r="Z61" s="74"/>
      <c r="AA61" s="75"/>
      <c r="AB61" s="76"/>
      <c r="AC61" s="77"/>
      <c r="AD61" s="77"/>
      <c r="AE61" s="77"/>
      <c r="AF61" s="77"/>
      <c r="AG61" s="77"/>
      <c r="AH61" s="78"/>
      <c r="AI61" s="75"/>
      <c r="AJ61" s="75"/>
      <c r="AK61" s="75"/>
      <c r="AL61" s="75"/>
      <c r="AM61" s="75"/>
      <c r="AN61" s="75"/>
      <c r="AO61" s="75"/>
      <c r="AP61" s="75"/>
      <c r="AQ61" s="75"/>
      <c r="AR61" s="75"/>
      <c r="AS61" s="75"/>
      <c r="AT61" s="75"/>
      <c r="AU61" s="79"/>
      <c r="AV61" s="79"/>
      <c r="AW61" s="79"/>
      <c r="AX61" s="79"/>
      <c r="AY61" s="79"/>
      <c r="AZ61" s="79"/>
      <c r="BA61" s="79"/>
      <c r="BB61" s="72"/>
      <c r="BC61" s="72"/>
      <c r="BD61" s="72"/>
      <c r="BE61" s="72"/>
      <c r="BF61" s="72"/>
      <c r="BG61" s="74"/>
      <c r="BH61" s="74"/>
      <c r="BI61" s="74"/>
      <c r="BJ61" s="74"/>
      <c r="BK61" s="74"/>
    </row>
    <row r="62" spans="1:86" s="71" customFormat="1" ht="16.5" thickBot="1">
      <c r="A62" s="71" t="s">
        <v>152</v>
      </c>
    </row>
    <row r="63" spans="1:86" s="71" customFormat="1" ht="15.75" customHeight="1">
      <c r="A63" s="606" t="str">
        <f>A58</f>
        <v>Webシステム</v>
      </c>
      <c r="B63" s="607"/>
      <c r="C63" s="607"/>
      <c r="D63" s="607"/>
      <c r="E63" s="607"/>
      <c r="F63" s="607"/>
      <c r="G63" s="607"/>
      <c r="H63" s="607"/>
      <c r="I63" s="607"/>
      <c r="J63" s="607"/>
      <c r="K63" s="607"/>
      <c r="L63" s="607"/>
      <c r="M63" s="607"/>
      <c r="N63" s="608"/>
      <c r="O63" s="615" t="s">
        <v>132</v>
      </c>
      <c r="P63" s="616"/>
      <c r="Q63" s="616"/>
      <c r="R63" s="616"/>
      <c r="S63" s="616"/>
      <c r="T63" s="616"/>
      <c r="U63" s="616"/>
      <c r="V63" s="616"/>
      <c r="W63" s="616"/>
      <c r="X63" s="616"/>
      <c r="Y63" s="616"/>
      <c r="Z63" s="616"/>
      <c r="AA63" s="616"/>
      <c r="AB63" s="616"/>
      <c r="AC63" s="617" t="s">
        <v>149</v>
      </c>
      <c r="AD63" s="571"/>
      <c r="AE63" s="571"/>
      <c r="AF63" s="571"/>
      <c r="AG63" s="571"/>
      <c r="AH63" s="571"/>
      <c r="AI63" s="572"/>
      <c r="AJ63" s="592" t="str">
        <f>Z58</f>
        <v>MS</v>
      </c>
      <c r="AK63" s="571"/>
      <c r="AL63" s="571"/>
      <c r="AM63" s="571"/>
      <c r="AN63" s="571"/>
      <c r="AO63" s="571"/>
      <c r="AP63" s="572"/>
      <c r="AQ63" s="617" t="s">
        <v>135</v>
      </c>
      <c r="AR63" s="571"/>
      <c r="AS63" s="571"/>
      <c r="AT63" s="571"/>
      <c r="AU63" s="571"/>
      <c r="AV63" s="571"/>
      <c r="AW63" s="572"/>
      <c r="AX63" s="592" t="str">
        <f>AJ58</f>
        <v>Webシステム</v>
      </c>
      <c r="AY63" s="571"/>
      <c r="AZ63" s="571"/>
      <c r="BA63" s="571"/>
      <c r="BB63" s="571"/>
      <c r="BC63" s="571"/>
      <c r="BD63" s="571"/>
      <c r="BE63" s="571"/>
      <c r="BF63" s="571"/>
      <c r="BG63" s="571"/>
      <c r="BH63" s="571"/>
      <c r="BI63" s="571"/>
      <c r="BJ63" s="571"/>
      <c r="BK63" s="572"/>
      <c r="BL63" s="570" t="s">
        <v>101</v>
      </c>
      <c r="BM63" s="571"/>
      <c r="BN63" s="571"/>
      <c r="BO63" s="571"/>
      <c r="BP63" s="571"/>
      <c r="BQ63" s="571"/>
      <c r="BR63" s="571"/>
      <c r="BS63" s="571"/>
      <c r="BT63" s="572"/>
      <c r="BU63" s="573" t="s">
        <v>124</v>
      </c>
      <c r="BV63" s="574"/>
      <c r="BW63" s="574"/>
      <c r="BX63" s="574"/>
      <c r="BY63" s="574"/>
      <c r="BZ63" s="574"/>
      <c r="CA63" s="575"/>
      <c r="CB63" s="573" t="s">
        <v>150</v>
      </c>
      <c r="CC63" s="574"/>
      <c r="CD63" s="574"/>
      <c r="CE63" s="574"/>
      <c r="CF63" s="574"/>
      <c r="CG63" s="574"/>
      <c r="CH63" s="576"/>
    </row>
    <row r="64" spans="1:86" s="71" customFormat="1" ht="15.75" customHeight="1">
      <c r="A64" s="609"/>
      <c r="B64" s="610"/>
      <c r="C64" s="610"/>
      <c r="D64" s="610"/>
      <c r="E64" s="610"/>
      <c r="F64" s="610"/>
      <c r="G64" s="610"/>
      <c r="H64" s="610"/>
      <c r="I64" s="610"/>
      <c r="J64" s="610"/>
      <c r="K64" s="610"/>
      <c r="L64" s="610"/>
      <c r="M64" s="610"/>
      <c r="N64" s="611"/>
      <c r="O64" s="577" t="str">
        <f>K59</f>
        <v>アドオン設計書</v>
      </c>
      <c r="P64" s="578"/>
      <c r="Q64" s="578"/>
      <c r="R64" s="578"/>
      <c r="S64" s="578"/>
      <c r="T64" s="578"/>
      <c r="U64" s="578"/>
      <c r="V64" s="578"/>
      <c r="W64" s="578"/>
      <c r="X64" s="578"/>
      <c r="Y64" s="578"/>
      <c r="Z64" s="578"/>
      <c r="AA64" s="578"/>
      <c r="AB64" s="578"/>
      <c r="AC64" s="579" t="s">
        <v>153</v>
      </c>
      <c r="AD64" s="580"/>
      <c r="AE64" s="580"/>
      <c r="AF64" s="580"/>
      <c r="AG64" s="580"/>
      <c r="AH64" s="580"/>
      <c r="AI64" s="581"/>
      <c r="AJ64" s="582" t="str">
        <f>Z59</f>
        <v>MSBB</v>
      </c>
      <c r="AK64" s="583"/>
      <c r="AL64" s="583"/>
      <c r="AM64" s="583"/>
      <c r="AN64" s="583"/>
      <c r="AO64" s="583"/>
      <c r="AP64" s="584"/>
      <c r="AQ64" s="579" t="s">
        <v>154</v>
      </c>
      <c r="AR64" s="580"/>
      <c r="AS64" s="580"/>
      <c r="AT64" s="580"/>
      <c r="AU64" s="580"/>
      <c r="AV64" s="580"/>
      <c r="AW64" s="581"/>
      <c r="AX64" s="585" t="str">
        <f>AJ59</f>
        <v>販売Webシステム</v>
      </c>
      <c r="AY64" s="580"/>
      <c r="AZ64" s="580"/>
      <c r="BA64" s="580"/>
      <c r="BB64" s="580"/>
      <c r="BC64" s="580"/>
      <c r="BD64" s="580"/>
      <c r="BE64" s="580"/>
      <c r="BF64" s="580"/>
      <c r="BG64" s="580"/>
      <c r="BH64" s="580"/>
      <c r="BI64" s="580"/>
      <c r="BJ64" s="580"/>
      <c r="BK64" s="581"/>
      <c r="BL64" s="586" t="str">
        <f>AS59</f>
        <v>M7-US-1140</v>
      </c>
      <c r="BM64" s="578"/>
      <c r="BN64" s="578"/>
      <c r="BO64" s="578"/>
      <c r="BP64" s="578"/>
      <c r="BQ64" s="578"/>
      <c r="BR64" s="578"/>
      <c r="BS64" s="578"/>
      <c r="BT64" s="587"/>
      <c r="BU64" s="591" t="s">
        <v>155</v>
      </c>
      <c r="BV64" s="578"/>
      <c r="BW64" s="578"/>
      <c r="BX64" s="578"/>
      <c r="BY64" s="578"/>
      <c r="BZ64" s="578"/>
      <c r="CA64" s="587"/>
      <c r="CB64" s="593" cm="1">
        <f t="array" ref="CB64">MAX(_xlfn.NUMBERVALUE(改訂!A7:E48))</f>
        <v>3</v>
      </c>
      <c r="CC64" s="578"/>
      <c r="CD64" s="578"/>
      <c r="CE64" s="578"/>
      <c r="CF64" s="578"/>
      <c r="CG64" s="578"/>
      <c r="CH64" s="594"/>
    </row>
    <row r="65" spans="1:86" s="71" customFormat="1" ht="16.5" customHeight="1" thickBot="1">
      <c r="A65" s="612"/>
      <c r="B65" s="613"/>
      <c r="C65" s="613"/>
      <c r="D65" s="613"/>
      <c r="E65" s="613"/>
      <c r="F65" s="613"/>
      <c r="G65" s="613"/>
      <c r="H65" s="613"/>
      <c r="I65" s="613"/>
      <c r="J65" s="613"/>
      <c r="K65" s="613"/>
      <c r="L65" s="613"/>
      <c r="M65" s="613"/>
      <c r="N65" s="614"/>
      <c r="O65" s="596" t="str">
        <f ca="1">RIGHT(CELL("filename",$A$1),LEN(CELL("filename",$A$1))-FIND("]",CELL("filename",$A$1)))</f>
        <v>表紙</v>
      </c>
      <c r="P65" s="597"/>
      <c r="Q65" s="597"/>
      <c r="R65" s="597"/>
      <c r="S65" s="597"/>
      <c r="T65" s="597"/>
      <c r="U65" s="597"/>
      <c r="V65" s="597"/>
      <c r="W65" s="597"/>
      <c r="X65" s="597"/>
      <c r="Y65" s="597"/>
      <c r="Z65" s="597"/>
      <c r="AA65" s="597"/>
      <c r="AB65" s="597"/>
      <c r="AC65" s="598" t="s">
        <v>146</v>
      </c>
      <c r="AD65" s="599"/>
      <c r="AE65" s="599"/>
      <c r="AF65" s="599"/>
      <c r="AG65" s="599"/>
      <c r="AH65" s="599"/>
      <c r="AI65" s="600"/>
      <c r="AJ65" s="601" t="str">
        <f>Z60</f>
        <v>MSBBPA020</v>
      </c>
      <c r="AK65" s="602"/>
      <c r="AL65" s="602"/>
      <c r="AM65" s="602"/>
      <c r="AN65" s="602"/>
      <c r="AO65" s="602"/>
      <c r="AP65" s="602"/>
      <c r="AQ65" s="603" t="str">
        <f>AE60</f>
        <v>Web見積計算書一覧照会</v>
      </c>
      <c r="AR65" s="604"/>
      <c r="AS65" s="604"/>
      <c r="AT65" s="604"/>
      <c r="AU65" s="604"/>
      <c r="AV65" s="604"/>
      <c r="AW65" s="604"/>
      <c r="AX65" s="604"/>
      <c r="AY65" s="604"/>
      <c r="AZ65" s="604"/>
      <c r="BA65" s="604"/>
      <c r="BB65" s="604"/>
      <c r="BC65" s="604"/>
      <c r="BD65" s="604"/>
      <c r="BE65" s="604"/>
      <c r="BF65" s="604"/>
      <c r="BG65" s="604"/>
      <c r="BH65" s="604"/>
      <c r="BI65" s="604"/>
      <c r="BJ65" s="604"/>
      <c r="BK65" s="605"/>
      <c r="BL65" s="588"/>
      <c r="BM65" s="589"/>
      <c r="BN65" s="589"/>
      <c r="BO65" s="589"/>
      <c r="BP65" s="589"/>
      <c r="BQ65" s="589"/>
      <c r="BR65" s="589"/>
      <c r="BS65" s="589"/>
      <c r="BT65" s="590"/>
      <c r="BU65" s="588"/>
      <c r="BV65" s="589"/>
      <c r="BW65" s="589"/>
      <c r="BX65" s="589"/>
      <c r="BY65" s="589"/>
      <c r="BZ65" s="589"/>
      <c r="CA65" s="590"/>
      <c r="CB65" s="588"/>
      <c r="CC65" s="589"/>
      <c r="CD65" s="589"/>
      <c r="CE65" s="589"/>
      <c r="CF65" s="589"/>
      <c r="CG65" s="589"/>
      <c r="CH65" s="595"/>
    </row>
  </sheetData>
  <mergeCells count="95">
    <mergeCell ref="AC3:AH4"/>
    <mergeCell ref="AI3:AM4"/>
    <mergeCell ref="AN3:AT4"/>
    <mergeCell ref="AC5:AH5"/>
    <mergeCell ref="AI5:AM5"/>
    <mergeCell ref="AN5:AT5"/>
    <mergeCell ref="M7:AJ9"/>
    <mergeCell ref="M10:AJ12"/>
    <mergeCell ref="M16:T17"/>
    <mergeCell ref="U16:AJ17"/>
    <mergeCell ref="M18:T19"/>
    <mergeCell ref="U18:AJ19"/>
    <mergeCell ref="M20:T21"/>
    <mergeCell ref="U20:AJ21"/>
    <mergeCell ref="M22:T23"/>
    <mergeCell ref="U22:AJ23"/>
    <mergeCell ref="M24:T25"/>
    <mergeCell ref="U24:AJ25"/>
    <mergeCell ref="M26:T27"/>
    <mergeCell ref="U26:AB27"/>
    <mergeCell ref="AC26:AD27"/>
    <mergeCell ref="AE26:AJ27"/>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A48:F49"/>
    <mergeCell ref="G48:L49"/>
    <mergeCell ref="M48:U49"/>
    <mergeCell ref="V48:AA49"/>
    <mergeCell ref="AB48:AG49"/>
    <mergeCell ref="W42:Z43"/>
    <mergeCell ref="AB42:AE43"/>
    <mergeCell ref="AG42:AJ43"/>
    <mergeCell ref="C43:H44"/>
    <mergeCell ref="C45:H45"/>
    <mergeCell ref="A58:J60"/>
    <mergeCell ref="K58:T58"/>
    <mergeCell ref="U58:Y58"/>
    <mergeCell ref="Z58:AD58"/>
    <mergeCell ref="AE58:AI58"/>
    <mergeCell ref="A50:F51"/>
    <mergeCell ref="G50:L51"/>
    <mergeCell ref="M50:U51"/>
    <mergeCell ref="V50:AA51"/>
    <mergeCell ref="AB50:AG51"/>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63:N65"/>
    <mergeCell ref="O63:AB63"/>
    <mergeCell ref="AC63:AI63"/>
    <mergeCell ref="AJ63:AP63"/>
    <mergeCell ref="AQ63:AW63"/>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s>
  <phoneticPr fontId="8"/>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dimension ref="A1:BV82"/>
  <sheetViews>
    <sheetView showGridLines="0" view="pageBreakPreview" zoomScaleNormal="55" zoomScaleSheetLayoutView="100" zoomScalePageLayoutView="70" workbookViewId="0">
      <selection activeCell="F15" sqref="F15:BB16"/>
    </sheetView>
  </sheetViews>
  <sheetFormatPr defaultColWidth="2.125" defaultRowHeight="15.75"/>
  <cols>
    <col min="1" max="56" width="2.125" style="80" customWidth="1"/>
    <col min="57" max="16384" width="2.125" style="80"/>
  </cols>
  <sheetData>
    <row r="1" spans="1:74" ht="19.5" customHeight="1">
      <c r="A1" s="919" t="s">
        <v>156</v>
      </c>
      <c r="B1" s="920"/>
      <c r="C1" s="920"/>
      <c r="D1" s="920"/>
      <c r="E1" s="920"/>
      <c r="F1" s="920"/>
      <c r="G1" s="920"/>
      <c r="H1" s="920"/>
      <c r="I1" s="920"/>
      <c r="J1" s="921"/>
      <c r="K1" s="925" t="s">
        <v>157</v>
      </c>
      <c r="L1" s="926"/>
      <c r="M1" s="926"/>
      <c r="N1" s="926"/>
      <c r="O1" s="926"/>
      <c r="P1" s="926"/>
      <c r="Q1" s="926"/>
      <c r="R1" s="926"/>
      <c r="S1" s="926"/>
      <c r="T1" s="926"/>
      <c r="U1" s="926"/>
      <c r="V1" s="926"/>
      <c r="W1" s="926"/>
      <c r="X1" s="926"/>
      <c r="Y1" s="926"/>
      <c r="Z1" s="926"/>
      <c r="AA1" s="926"/>
      <c r="AB1" s="926"/>
      <c r="AC1" s="926"/>
      <c r="AD1" s="926"/>
      <c r="AE1" s="926"/>
      <c r="AF1" s="926"/>
      <c r="AG1" s="926"/>
      <c r="AH1" s="926"/>
      <c r="AI1" s="926"/>
      <c r="AJ1" s="926"/>
      <c r="AK1" s="926"/>
      <c r="AL1" s="926"/>
      <c r="AM1" s="926"/>
      <c r="AN1" s="926"/>
      <c r="AO1" s="926"/>
      <c r="AP1" s="926"/>
      <c r="AQ1" s="926"/>
      <c r="AR1" s="926"/>
      <c r="AS1" s="926"/>
      <c r="AT1" s="927"/>
      <c r="AU1" s="901" t="s">
        <v>158</v>
      </c>
      <c r="AV1" s="902"/>
      <c r="AW1" s="902"/>
      <c r="AX1" s="902"/>
      <c r="AY1" s="931"/>
      <c r="AZ1" s="932" t="s">
        <v>159</v>
      </c>
      <c r="BA1" s="933"/>
      <c r="BB1" s="933"/>
      <c r="BC1" s="933"/>
      <c r="BD1" s="934"/>
      <c r="BE1" s="901" t="s">
        <v>160</v>
      </c>
      <c r="BF1" s="902"/>
      <c r="BG1" s="902"/>
      <c r="BH1" s="902"/>
      <c r="BI1" s="931"/>
      <c r="BJ1" s="935">
        <f>表紙!W42</f>
        <v>44805</v>
      </c>
      <c r="BK1" s="936"/>
      <c r="BL1" s="936"/>
      <c r="BM1" s="936"/>
      <c r="BN1" s="936"/>
      <c r="BO1" s="937"/>
      <c r="BP1" s="901" t="s">
        <v>150</v>
      </c>
      <c r="BQ1" s="902"/>
      <c r="BR1" s="902"/>
      <c r="BS1" s="902"/>
      <c r="BT1" s="902"/>
      <c r="BU1" s="902"/>
      <c r="BV1" s="903"/>
    </row>
    <row r="2" spans="1:74" ht="19.5" customHeight="1" thickBot="1">
      <c r="A2" s="922"/>
      <c r="B2" s="923"/>
      <c r="C2" s="923"/>
      <c r="D2" s="923"/>
      <c r="E2" s="923"/>
      <c r="F2" s="923"/>
      <c r="G2" s="923"/>
      <c r="H2" s="923"/>
      <c r="I2" s="923"/>
      <c r="J2" s="924"/>
      <c r="K2" s="928"/>
      <c r="L2" s="929"/>
      <c r="M2" s="929"/>
      <c r="N2" s="929"/>
      <c r="O2" s="929"/>
      <c r="P2" s="929"/>
      <c r="Q2" s="929"/>
      <c r="R2" s="929"/>
      <c r="S2" s="929"/>
      <c r="T2" s="929"/>
      <c r="U2" s="929"/>
      <c r="V2" s="929"/>
      <c r="W2" s="929"/>
      <c r="X2" s="929"/>
      <c r="Y2" s="929"/>
      <c r="Z2" s="929"/>
      <c r="AA2" s="929"/>
      <c r="AB2" s="929"/>
      <c r="AC2" s="929"/>
      <c r="AD2" s="929"/>
      <c r="AE2" s="929"/>
      <c r="AF2" s="929"/>
      <c r="AG2" s="929"/>
      <c r="AH2" s="929"/>
      <c r="AI2" s="929"/>
      <c r="AJ2" s="929"/>
      <c r="AK2" s="929"/>
      <c r="AL2" s="929"/>
      <c r="AM2" s="929"/>
      <c r="AN2" s="929"/>
      <c r="AO2" s="929"/>
      <c r="AP2" s="929"/>
      <c r="AQ2" s="929"/>
      <c r="AR2" s="929"/>
      <c r="AS2" s="929"/>
      <c r="AT2" s="930"/>
      <c r="AU2" s="904" t="s">
        <v>161</v>
      </c>
      <c r="AV2" s="905"/>
      <c r="AW2" s="905"/>
      <c r="AX2" s="905"/>
      <c r="AY2" s="906"/>
      <c r="AZ2" s="907" t="str">
        <f>BM16</f>
        <v>TBK徐</v>
      </c>
      <c r="BA2" s="908"/>
      <c r="BB2" s="908"/>
      <c r="BC2" s="908"/>
      <c r="BD2" s="909"/>
      <c r="BE2" s="910" t="s">
        <v>162</v>
      </c>
      <c r="BF2" s="911"/>
      <c r="BG2" s="911"/>
      <c r="BH2" s="911"/>
      <c r="BI2" s="912"/>
      <c r="BJ2" s="913">
        <f>BM15</f>
        <v>44939</v>
      </c>
      <c r="BK2" s="914"/>
      <c r="BL2" s="914"/>
      <c r="BM2" s="914"/>
      <c r="BN2" s="914"/>
      <c r="BO2" s="915"/>
      <c r="BP2" s="916">
        <f>表紙!CB64</f>
        <v>3</v>
      </c>
      <c r="BQ2" s="917"/>
      <c r="BR2" s="917"/>
      <c r="BS2" s="917"/>
      <c r="BT2" s="917"/>
      <c r="BU2" s="917"/>
      <c r="BV2" s="918"/>
    </row>
    <row r="3" spans="1:74" ht="6.75" customHeight="1">
      <c r="A3" s="81"/>
      <c r="B3" s="81"/>
      <c r="C3" s="81"/>
      <c r="D3" s="81"/>
      <c r="E3" s="81"/>
      <c r="F3" s="81"/>
      <c r="G3" s="81"/>
      <c r="H3" s="81"/>
      <c r="I3" s="81"/>
      <c r="J3" s="81"/>
      <c r="K3" s="81"/>
      <c r="L3" s="81"/>
      <c r="M3" s="81"/>
      <c r="N3" s="81"/>
      <c r="O3" s="81"/>
      <c r="P3" s="81"/>
      <c r="Q3" s="81"/>
      <c r="R3" s="81"/>
      <c r="S3" s="81"/>
      <c r="T3" s="81"/>
      <c r="U3" s="82"/>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1"/>
      <c r="AV3" s="81"/>
      <c r="AW3" s="81"/>
      <c r="AX3" s="81"/>
      <c r="AY3" s="81"/>
      <c r="AZ3" s="81"/>
      <c r="BA3" s="81"/>
      <c r="BB3" s="81"/>
      <c r="BC3" s="81"/>
      <c r="BD3" s="81"/>
      <c r="BE3" s="81"/>
      <c r="BF3" s="81"/>
      <c r="BG3" s="81"/>
      <c r="BH3" s="81"/>
      <c r="BI3" s="81"/>
      <c r="BJ3" s="81"/>
      <c r="BK3" s="81"/>
      <c r="BL3" s="81"/>
      <c r="BM3" s="81"/>
      <c r="BN3" s="81"/>
      <c r="BO3" s="81"/>
      <c r="BP3" s="81"/>
      <c r="BQ3" s="81"/>
      <c r="BR3" s="81"/>
      <c r="BS3" s="81"/>
      <c r="BT3" s="81"/>
      <c r="BU3" s="81"/>
      <c r="BV3" s="81"/>
    </row>
    <row r="4" spans="1:74" ht="17.25" thickBot="1">
      <c r="A4" s="83"/>
      <c r="B4" s="81"/>
      <c r="C4" s="81"/>
      <c r="D4" s="81"/>
      <c r="E4" s="81"/>
      <c r="F4" s="81"/>
      <c r="G4" s="81"/>
      <c r="H4" s="81"/>
      <c r="I4" s="81"/>
      <c r="J4" s="81"/>
      <c r="K4" s="81"/>
      <c r="L4" s="81"/>
      <c r="M4" s="81"/>
      <c r="N4" s="81"/>
      <c r="O4" s="81"/>
      <c r="P4" s="81"/>
      <c r="Q4" s="81"/>
      <c r="R4" s="81"/>
      <c r="S4" s="81"/>
      <c r="T4" s="81"/>
      <c r="U4" s="82"/>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c r="BR4" s="81"/>
      <c r="BS4" s="81"/>
      <c r="BT4" s="81"/>
      <c r="BU4" s="81"/>
      <c r="BV4" s="81"/>
    </row>
    <row r="5" spans="1:74" ht="13.5" customHeight="1">
      <c r="A5" s="864" t="s">
        <v>150</v>
      </c>
      <c r="B5" s="865"/>
      <c r="C5" s="865"/>
      <c r="D5" s="865"/>
      <c r="E5" s="866"/>
      <c r="F5" s="870" t="s">
        <v>163</v>
      </c>
      <c r="G5" s="871"/>
      <c r="H5" s="871"/>
      <c r="I5" s="871"/>
      <c r="J5" s="871"/>
      <c r="K5" s="871"/>
      <c r="L5" s="871"/>
      <c r="M5" s="871"/>
      <c r="N5" s="871"/>
      <c r="O5" s="871"/>
      <c r="P5" s="871"/>
      <c r="Q5" s="871"/>
      <c r="R5" s="871"/>
      <c r="S5" s="871"/>
      <c r="T5" s="871"/>
      <c r="U5" s="871"/>
      <c r="V5" s="871"/>
      <c r="W5" s="871"/>
      <c r="X5" s="871"/>
      <c r="Y5" s="871"/>
      <c r="Z5" s="871"/>
      <c r="AA5" s="871"/>
      <c r="AB5" s="871"/>
      <c r="AC5" s="871"/>
      <c r="AD5" s="871"/>
      <c r="AE5" s="871"/>
      <c r="AF5" s="871"/>
      <c r="AG5" s="871"/>
      <c r="AH5" s="871"/>
      <c r="AI5" s="871"/>
      <c r="AJ5" s="871"/>
      <c r="AK5" s="871"/>
      <c r="AL5" s="871"/>
      <c r="AM5" s="871"/>
      <c r="AN5" s="871"/>
      <c r="AO5" s="871"/>
      <c r="AP5" s="871"/>
      <c r="AQ5" s="871"/>
      <c r="AR5" s="871"/>
      <c r="AS5" s="871"/>
      <c r="AT5" s="871"/>
      <c r="AU5" s="871"/>
      <c r="AV5" s="871"/>
      <c r="AW5" s="871"/>
      <c r="AX5" s="871"/>
      <c r="AY5" s="871"/>
      <c r="AZ5" s="871"/>
      <c r="BA5" s="871"/>
      <c r="BB5" s="872"/>
      <c r="BC5" s="876" t="s">
        <v>164</v>
      </c>
      <c r="BD5" s="865"/>
      <c r="BE5" s="865"/>
      <c r="BF5" s="865"/>
      <c r="BG5" s="865"/>
      <c r="BH5" s="865"/>
      <c r="BI5" s="865"/>
      <c r="BJ5" s="865"/>
      <c r="BK5" s="865"/>
      <c r="BL5" s="866"/>
      <c r="BM5" s="880" t="s">
        <v>165</v>
      </c>
      <c r="BN5" s="865"/>
      <c r="BO5" s="865"/>
      <c r="BP5" s="865"/>
      <c r="BQ5" s="866"/>
      <c r="BR5" s="880" t="s">
        <v>166</v>
      </c>
      <c r="BS5" s="865"/>
      <c r="BT5" s="865"/>
      <c r="BU5" s="865"/>
      <c r="BV5" s="882"/>
    </row>
    <row r="6" spans="1:74" ht="13.5" customHeight="1" thickBot="1">
      <c r="A6" s="867"/>
      <c r="B6" s="868"/>
      <c r="C6" s="868"/>
      <c r="D6" s="868"/>
      <c r="E6" s="869"/>
      <c r="F6" s="873"/>
      <c r="G6" s="874"/>
      <c r="H6" s="874"/>
      <c r="I6" s="874"/>
      <c r="J6" s="874"/>
      <c r="K6" s="874"/>
      <c r="L6" s="874"/>
      <c r="M6" s="874"/>
      <c r="N6" s="874"/>
      <c r="O6" s="874"/>
      <c r="P6" s="874"/>
      <c r="Q6" s="874"/>
      <c r="R6" s="874"/>
      <c r="S6" s="874"/>
      <c r="T6" s="874"/>
      <c r="U6" s="874"/>
      <c r="V6" s="874"/>
      <c r="W6" s="874"/>
      <c r="X6" s="874"/>
      <c r="Y6" s="874"/>
      <c r="Z6" s="874"/>
      <c r="AA6" s="874"/>
      <c r="AB6" s="874"/>
      <c r="AC6" s="874"/>
      <c r="AD6" s="874"/>
      <c r="AE6" s="874"/>
      <c r="AF6" s="874"/>
      <c r="AG6" s="874"/>
      <c r="AH6" s="874"/>
      <c r="AI6" s="874"/>
      <c r="AJ6" s="874"/>
      <c r="AK6" s="874"/>
      <c r="AL6" s="874"/>
      <c r="AM6" s="874"/>
      <c r="AN6" s="874"/>
      <c r="AO6" s="874"/>
      <c r="AP6" s="874"/>
      <c r="AQ6" s="874"/>
      <c r="AR6" s="874"/>
      <c r="AS6" s="874"/>
      <c r="AT6" s="874"/>
      <c r="AU6" s="874"/>
      <c r="AV6" s="874"/>
      <c r="AW6" s="874"/>
      <c r="AX6" s="874"/>
      <c r="AY6" s="874"/>
      <c r="AZ6" s="874"/>
      <c r="BA6" s="874"/>
      <c r="BB6" s="875"/>
      <c r="BC6" s="877"/>
      <c r="BD6" s="878"/>
      <c r="BE6" s="878"/>
      <c r="BF6" s="878"/>
      <c r="BG6" s="878"/>
      <c r="BH6" s="878"/>
      <c r="BI6" s="878"/>
      <c r="BJ6" s="878"/>
      <c r="BK6" s="878"/>
      <c r="BL6" s="879"/>
      <c r="BM6" s="881"/>
      <c r="BN6" s="868"/>
      <c r="BO6" s="868"/>
      <c r="BP6" s="868"/>
      <c r="BQ6" s="869"/>
      <c r="BR6" s="881"/>
      <c r="BS6" s="868"/>
      <c r="BT6" s="868"/>
      <c r="BU6" s="868"/>
      <c r="BV6" s="883"/>
    </row>
    <row r="7" spans="1:74" ht="13.5" customHeight="1" thickTop="1">
      <c r="A7" s="884">
        <v>1</v>
      </c>
      <c r="B7" s="885"/>
      <c r="C7" s="885"/>
      <c r="D7" s="885"/>
      <c r="E7" s="886"/>
      <c r="F7" s="890" t="s">
        <v>167</v>
      </c>
      <c r="G7" s="891"/>
      <c r="H7" s="891"/>
      <c r="I7" s="891"/>
      <c r="J7" s="891"/>
      <c r="K7" s="891"/>
      <c r="L7" s="891"/>
      <c r="M7" s="891"/>
      <c r="N7" s="891"/>
      <c r="O7" s="891"/>
      <c r="P7" s="891"/>
      <c r="Q7" s="891"/>
      <c r="R7" s="891"/>
      <c r="S7" s="891"/>
      <c r="T7" s="891"/>
      <c r="U7" s="891"/>
      <c r="V7" s="891"/>
      <c r="W7" s="891"/>
      <c r="X7" s="891"/>
      <c r="Y7" s="891"/>
      <c r="Z7" s="891"/>
      <c r="AA7" s="891"/>
      <c r="AB7" s="891"/>
      <c r="AC7" s="891"/>
      <c r="AD7" s="891"/>
      <c r="AE7" s="891"/>
      <c r="AF7" s="891"/>
      <c r="AG7" s="891"/>
      <c r="AH7" s="891"/>
      <c r="AI7" s="891"/>
      <c r="AJ7" s="891"/>
      <c r="AK7" s="891"/>
      <c r="AL7" s="891"/>
      <c r="AM7" s="891"/>
      <c r="AN7" s="891"/>
      <c r="AO7" s="891"/>
      <c r="AP7" s="891"/>
      <c r="AQ7" s="891"/>
      <c r="AR7" s="891"/>
      <c r="AS7" s="891"/>
      <c r="AT7" s="891"/>
      <c r="AU7" s="891"/>
      <c r="AV7" s="891"/>
      <c r="AW7" s="891"/>
      <c r="AX7" s="891"/>
      <c r="AY7" s="891"/>
      <c r="AZ7" s="891"/>
      <c r="BA7" s="891"/>
      <c r="BB7" s="892"/>
      <c r="BC7" s="893"/>
      <c r="BD7" s="894"/>
      <c r="BE7" s="894"/>
      <c r="BF7" s="894"/>
      <c r="BG7" s="894"/>
      <c r="BH7" s="894"/>
      <c r="BI7" s="894"/>
      <c r="BJ7" s="894"/>
      <c r="BK7" s="894"/>
      <c r="BL7" s="895"/>
      <c r="BM7" s="896">
        <v>44865</v>
      </c>
      <c r="BN7" s="897"/>
      <c r="BO7" s="897"/>
      <c r="BP7" s="897"/>
      <c r="BQ7" s="898"/>
      <c r="BR7" s="899"/>
      <c r="BS7" s="897"/>
      <c r="BT7" s="897"/>
      <c r="BU7" s="897"/>
      <c r="BV7" s="900"/>
    </row>
    <row r="8" spans="1:74" ht="13.5" customHeight="1">
      <c r="A8" s="887"/>
      <c r="B8" s="888"/>
      <c r="C8" s="888"/>
      <c r="D8" s="888"/>
      <c r="E8" s="889"/>
      <c r="F8" s="861"/>
      <c r="G8" s="862"/>
      <c r="H8" s="862"/>
      <c r="I8" s="862"/>
      <c r="J8" s="862"/>
      <c r="K8" s="862"/>
      <c r="L8" s="862"/>
      <c r="M8" s="862"/>
      <c r="N8" s="862"/>
      <c r="O8" s="862"/>
      <c r="P8" s="862"/>
      <c r="Q8" s="862"/>
      <c r="R8" s="862"/>
      <c r="S8" s="862"/>
      <c r="T8" s="862"/>
      <c r="U8" s="862"/>
      <c r="V8" s="862"/>
      <c r="W8" s="862"/>
      <c r="X8" s="862"/>
      <c r="Y8" s="862"/>
      <c r="Z8" s="862"/>
      <c r="AA8" s="862"/>
      <c r="AB8" s="862"/>
      <c r="AC8" s="862"/>
      <c r="AD8" s="862"/>
      <c r="AE8" s="862"/>
      <c r="AF8" s="862"/>
      <c r="AG8" s="862"/>
      <c r="AH8" s="862"/>
      <c r="AI8" s="862"/>
      <c r="AJ8" s="862"/>
      <c r="AK8" s="862"/>
      <c r="AL8" s="862"/>
      <c r="AM8" s="862"/>
      <c r="AN8" s="862"/>
      <c r="AO8" s="862"/>
      <c r="AP8" s="862"/>
      <c r="AQ8" s="862"/>
      <c r="AR8" s="862"/>
      <c r="AS8" s="862"/>
      <c r="AT8" s="862"/>
      <c r="AU8" s="862"/>
      <c r="AV8" s="862"/>
      <c r="AW8" s="862"/>
      <c r="AX8" s="862"/>
      <c r="AY8" s="862"/>
      <c r="AZ8" s="862"/>
      <c r="BA8" s="862"/>
      <c r="BB8" s="863"/>
      <c r="BC8" s="801"/>
      <c r="BD8" s="799"/>
      <c r="BE8" s="799"/>
      <c r="BF8" s="799"/>
      <c r="BG8" s="799"/>
      <c r="BH8" s="799"/>
      <c r="BI8" s="799"/>
      <c r="BJ8" s="799"/>
      <c r="BK8" s="799"/>
      <c r="BL8" s="800"/>
      <c r="BM8" s="802" t="s">
        <v>159</v>
      </c>
      <c r="BN8" s="803"/>
      <c r="BO8" s="803"/>
      <c r="BP8" s="803"/>
      <c r="BQ8" s="804"/>
      <c r="BR8" s="802"/>
      <c r="BS8" s="803"/>
      <c r="BT8" s="803"/>
      <c r="BU8" s="803"/>
      <c r="BV8" s="805"/>
    </row>
    <row r="9" spans="1:74" ht="18" customHeight="1">
      <c r="A9" s="833">
        <v>2</v>
      </c>
      <c r="B9" s="856"/>
      <c r="C9" s="856"/>
      <c r="D9" s="856"/>
      <c r="E9" s="857"/>
      <c r="F9" s="858" t="s">
        <v>699</v>
      </c>
      <c r="G9" s="859"/>
      <c r="H9" s="859"/>
      <c r="I9" s="859"/>
      <c r="J9" s="859"/>
      <c r="K9" s="859"/>
      <c r="L9" s="859"/>
      <c r="M9" s="859"/>
      <c r="N9" s="859"/>
      <c r="O9" s="859"/>
      <c r="P9" s="859"/>
      <c r="Q9" s="859"/>
      <c r="R9" s="859"/>
      <c r="S9" s="859"/>
      <c r="T9" s="859"/>
      <c r="U9" s="859"/>
      <c r="V9" s="859"/>
      <c r="W9" s="859"/>
      <c r="X9" s="859"/>
      <c r="Y9" s="859"/>
      <c r="Z9" s="859"/>
      <c r="AA9" s="859"/>
      <c r="AB9" s="859"/>
      <c r="AC9" s="859"/>
      <c r="AD9" s="859"/>
      <c r="AE9" s="859"/>
      <c r="AF9" s="859"/>
      <c r="AG9" s="859"/>
      <c r="AH9" s="859"/>
      <c r="AI9" s="859"/>
      <c r="AJ9" s="859"/>
      <c r="AK9" s="859"/>
      <c r="AL9" s="859"/>
      <c r="AM9" s="859"/>
      <c r="AN9" s="859"/>
      <c r="AO9" s="859"/>
      <c r="AP9" s="859"/>
      <c r="AQ9" s="859"/>
      <c r="AR9" s="859"/>
      <c r="AS9" s="859"/>
      <c r="AT9" s="859"/>
      <c r="AU9" s="859"/>
      <c r="AV9" s="859"/>
      <c r="AW9" s="859"/>
      <c r="AX9" s="859"/>
      <c r="AY9" s="859"/>
      <c r="AZ9" s="859"/>
      <c r="BA9" s="859"/>
      <c r="BB9" s="860"/>
      <c r="BC9" s="845" t="s">
        <v>683</v>
      </c>
      <c r="BD9" s="846"/>
      <c r="BE9" s="846"/>
      <c r="BF9" s="846"/>
      <c r="BG9" s="846"/>
      <c r="BH9" s="846"/>
      <c r="BI9" s="846"/>
      <c r="BJ9" s="846"/>
      <c r="BK9" s="846"/>
      <c r="BL9" s="847"/>
      <c r="BM9" s="851">
        <v>44894</v>
      </c>
      <c r="BN9" s="791"/>
      <c r="BO9" s="791"/>
      <c r="BP9" s="791"/>
      <c r="BQ9" s="792"/>
      <c r="BR9" s="829">
        <v>44895</v>
      </c>
      <c r="BS9" s="791"/>
      <c r="BT9" s="791"/>
      <c r="BU9" s="791"/>
      <c r="BV9" s="793"/>
    </row>
    <row r="10" spans="1:74" ht="32.1" customHeight="1">
      <c r="A10" s="836"/>
      <c r="B10" s="837"/>
      <c r="C10" s="837"/>
      <c r="D10" s="837"/>
      <c r="E10" s="838"/>
      <c r="F10" s="861"/>
      <c r="G10" s="862"/>
      <c r="H10" s="862"/>
      <c r="I10" s="862"/>
      <c r="J10" s="862"/>
      <c r="K10" s="862"/>
      <c r="L10" s="862"/>
      <c r="M10" s="862"/>
      <c r="N10" s="862"/>
      <c r="O10" s="862"/>
      <c r="P10" s="862"/>
      <c r="Q10" s="862"/>
      <c r="R10" s="862"/>
      <c r="S10" s="862"/>
      <c r="T10" s="862"/>
      <c r="U10" s="862"/>
      <c r="V10" s="862"/>
      <c r="W10" s="862"/>
      <c r="X10" s="862"/>
      <c r="Y10" s="862"/>
      <c r="Z10" s="862"/>
      <c r="AA10" s="862"/>
      <c r="AB10" s="862"/>
      <c r="AC10" s="862"/>
      <c r="AD10" s="862"/>
      <c r="AE10" s="862"/>
      <c r="AF10" s="862"/>
      <c r="AG10" s="862"/>
      <c r="AH10" s="862"/>
      <c r="AI10" s="862"/>
      <c r="AJ10" s="862"/>
      <c r="AK10" s="862"/>
      <c r="AL10" s="862"/>
      <c r="AM10" s="862"/>
      <c r="AN10" s="862"/>
      <c r="AO10" s="862"/>
      <c r="AP10" s="862"/>
      <c r="AQ10" s="862"/>
      <c r="AR10" s="862"/>
      <c r="AS10" s="862"/>
      <c r="AT10" s="862"/>
      <c r="AU10" s="862"/>
      <c r="AV10" s="862"/>
      <c r="AW10" s="862"/>
      <c r="AX10" s="862"/>
      <c r="AY10" s="862"/>
      <c r="AZ10" s="862"/>
      <c r="BA10" s="862"/>
      <c r="BB10" s="863"/>
      <c r="BC10" s="848"/>
      <c r="BD10" s="849"/>
      <c r="BE10" s="849"/>
      <c r="BF10" s="849"/>
      <c r="BG10" s="849"/>
      <c r="BH10" s="849"/>
      <c r="BI10" s="849"/>
      <c r="BJ10" s="849"/>
      <c r="BK10" s="849"/>
      <c r="BL10" s="850"/>
      <c r="BM10" s="802" t="s">
        <v>159</v>
      </c>
      <c r="BN10" s="803"/>
      <c r="BO10" s="803"/>
      <c r="BP10" s="803"/>
      <c r="BQ10" s="804"/>
      <c r="BR10" s="852" t="s">
        <v>698</v>
      </c>
      <c r="BS10" s="803"/>
      <c r="BT10" s="803"/>
      <c r="BU10" s="803"/>
      <c r="BV10" s="805"/>
    </row>
    <row r="11" spans="1:74" ht="18" customHeight="1">
      <c r="A11" s="833">
        <v>2</v>
      </c>
      <c r="B11" s="834"/>
      <c r="C11" s="834"/>
      <c r="D11" s="834"/>
      <c r="E11" s="835"/>
      <c r="F11" s="853" t="s">
        <v>700</v>
      </c>
      <c r="G11" s="854"/>
      <c r="H11" s="854"/>
      <c r="I11" s="854"/>
      <c r="J11" s="854"/>
      <c r="K11" s="854"/>
      <c r="L11" s="854"/>
      <c r="M11" s="854"/>
      <c r="N11" s="854"/>
      <c r="O11" s="854"/>
      <c r="P11" s="854"/>
      <c r="Q11" s="854"/>
      <c r="R11" s="854"/>
      <c r="S11" s="854"/>
      <c r="T11" s="854"/>
      <c r="U11" s="854"/>
      <c r="V11" s="854"/>
      <c r="W11" s="854"/>
      <c r="X11" s="854"/>
      <c r="Y11" s="854"/>
      <c r="Z11" s="854"/>
      <c r="AA11" s="854"/>
      <c r="AB11" s="854"/>
      <c r="AC11" s="854"/>
      <c r="AD11" s="854"/>
      <c r="AE11" s="854"/>
      <c r="AF11" s="854"/>
      <c r="AG11" s="854"/>
      <c r="AH11" s="854"/>
      <c r="AI11" s="854"/>
      <c r="AJ11" s="854"/>
      <c r="AK11" s="854"/>
      <c r="AL11" s="854"/>
      <c r="AM11" s="854"/>
      <c r="AN11" s="854"/>
      <c r="AO11" s="854"/>
      <c r="AP11" s="854"/>
      <c r="AQ11" s="854"/>
      <c r="AR11" s="854"/>
      <c r="AS11" s="854"/>
      <c r="AT11" s="854"/>
      <c r="AU11" s="854"/>
      <c r="AV11" s="854"/>
      <c r="AW11" s="854"/>
      <c r="AX11" s="854"/>
      <c r="AY11" s="854"/>
      <c r="AZ11" s="854"/>
      <c r="BA11" s="854"/>
      <c r="BB11" s="855"/>
      <c r="BC11" s="845" t="s">
        <v>683</v>
      </c>
      <c r="BD11" s="846"/>
      <c r="BE11" s="846"/>
      <c r="BF11" s="846"/>
      <c r="BG11" s="846"/>
      <c r="BH11" s="846"/>
      <c r="BI11" s="846"/>
      <c r="BJ11" s="846"/>
      <c r="BK11" s="846"/>
      <c r="BL11" s="847"/>
      <c r="BM11" s="851">
        <v>44894</v>
      </c>
      <c r="BN11" s="791"/>
      <c r="BO11" s="791"/>
      <c r="BP11" s="791"/>
      <c r="BQ11" s="792"/>
      <c r="BR11" s="829">
        <v>44895</v>
      </c>
      <c r="BS11" s="791"/>
      <c r="BT11" s="791"/>
      <c r="BU11" s="791"/>
      <c r="BV11" s="793"/>
    </row>
    <row r="12" spans="1:74" ht="32.1" customHeight="1">
      <c r="A12" s="836"/>
      <c r="B12" s="837"/>
      <c r="C12" s="837"/>
      <c r="D12" s="837"/>
      <c r="E12" s="838"/>
      <c r="F12" s="842"/>
      <c r="G12" s="843"/>
      <c r="H12" s="843"/>
      <c r="I12" s="843"/>
      <c r="J12" s="843"/>
      <c r="K12" s="843"/>
      <c r="L12" s="843"/>
      <c r="M12" s="843"/>
      <c r="N12" s="843"/>
      <c r="O12" s="843"/>
      <c r="P12" s="843"/>
      <c r="Q12" s="843"/>
      <c r="R12" s="843"/>
      <c r="S12" s="843"/>
      <c r="T12" s="843"/>
      <c r="U12" s="843"/>
      <c r="V12" s="843"/>
      <c r="W12" s="843"/>
      <c r="X12" s="843"/>
      <c r="Y12" s="843"/>
      <c r="Z12" s="843"/>
      <c r="AA12" s="843"/>
      <c r="AB12" s="843"/>
      <c r="AC12" s="843"/>
      <c r="AD12" s="843"/>
      <c r="AE12" s="843"/>
      <c r="AF12" s="843"/>
      <c r="AG12" s="843"/>
      <c r="AH12" s="843"/>
      <c r="AI12" s="843"/>
      <c r="AJ12" s="843"/>
      <c r="AK12" s="843"/>
      <c r="AL12" s="843"/>
      <c r="AM12" s="843"/>
      <c r="AN12" s="843"/>
      <c r="AO12" s="843"/>
      <c r="AP12" s="843"/>
      <c r="AQ12" s="843"/>
      <c r="AR12" s="843"/>
      <c r="AS12" s="843"/>
      <c r="AT12" s="843"/>
      <c r="AU12" s="843"/>
      <c r="AV12" s="843"/>
      <c r="AW12" s="843"/>
      <c r="AX12" s="843"/>
      <c r="AY12" s="843"/>
      <c r="AZ12" s="843"/>
      <c r="BA12" s="843"/>
      <c r="BB12" s="844"/>
      <c r="BC12" s="848"/>
      <c r="BD12" s="849"/>
      <c r="BE12" s="849"/>
      <c r="BF12" s="849"/>
      <c r="BG12" s="849"/>
      <c r="BH12" s="849"/>
      <c r="BI12" s="849"/>
      <c r="BJ12" s="849"/>
      <c r="BK12" s="849"/>
      <c r="BL12" s="850"/>
      <c r="BM12" s="802" t="s">
        <v>678</v>
      </c>
      <c r="BN12" s="803"/>
      <c r="BO12" s="803"/>
      <c r="BP12" s="803"/>
      <c r="BQ12" s="804"/>
      <c r="BR12" s="852" t="s">
        <v>698</v>
      </c>
      <c r="BS12" s="803"/>
      <c r="BT12" s="803"/>
      <c r="BU12" s="803"/>
      <c r="BV12" s="805"/>
    </row>
    <row r="13" spans="1:74" ht="13.5" customHeight="1">
      <c r="A13" s="833">
        <v>2</v>
      </c>
      <c r="B13" s="834"/>
      <c r="C13" s="834"/>
      <c r="D13" s="834"/>
      <c r="E13" s="835"/>
      <c r="F13" s="839" t="s">
        <v>702</v>
      </c>
      <c r="G13" s="840"/>
      <c r="H13" s="840"/>
      <c r="I13" s="840"/>
      <c r="J13" s="840"/>
      <c r="K13" s="840"/>
      <c r="L13" s="840"/>
      <c r="M13" s="840"/>
      <c r="N13" s="840"/>
      <c r="O13" s="840"/>
      <c r="P13" s="840"/>
      <c r="Q13" s="840"/>
      <c r="R13" s="840"/>
      <c r="S13" s="840"/>
      <c r="T13" s="840"/>
      <c r="U13" s="840"/>
      <c r="V13" s="840"/>
      <c r="W13" s="840"/>
      <c r="X13" s="840"/>
      <c r="Y13" s="840"/>
      <c r="Z13" s="840"/>
      <c r="AA13" s="840"/>
      <c r="AB13" s="840"/>
      <c r="AC13" s="840"/>
      <c r="AD13" s="840"/>
      <c r="AE13" s="840"/>
      <c r="AF13" s="840"/>
      <c r="AG13" s="840"/>
      <c r="AH13" s="840"/>
      <c r="AI13" s="840"/>
      <c r="AJ13" s="840"/>
      <c r="AK13" s="840"/>
      <c r="AL13" s="840"/>
      <c r="AM13" s="840"/>
      <c r="AN13" s="840"/>
      <c r="AO13" s="840"/>
      <c r="AP13" s="840"/>
      <c r="AQ13" s="840"/>
      <c r="AR13" s="840"/>
      <c r="AS13" s="840"/>
      <c r="AT13" s="840"/>
      <c r="AU13" s="840"/>
      <c r="AV13" s="840"/>
      <c r="AW13" s="840"/>
      <c r="AX13" s="840"/>
      <c r="AY13" s="840"/>
      <c r="AZ13" s="840"/>
      <c r="BA13" s="840"/>
      <c r="BB13" s="841"/>
      <c r="BC13" s="845" t="s">
        <v>41</v>
      </c>
      <c r="BD13" s="846"/>
      <c r="BE13" s="846"/>
      <c r="BF13" s="846"/>
      <c r="BG13" s="846"/>
      <c r="BH13" s="846"/>
      <c r="BI13" s="846"/>
      <c r="BJ13" s="846"/>
      <c r="BK13" s="846"/>
      <c r="BL13" s="847"/>
      <c r="BM13" s="851">
        <v>44910</v>
      </c>
      <c r="BN13" s="791"/>
      <c r="BO13" s="791"/>
      <c r="BP13" s="791"/>
      <c r="BQ13" s="792"/>
      <c r="BR13" s="829">
        <v>44911</v>
      </c>
      <c r="BS13" s="791"/>
      <c r="BT13" s="791"/>
      <c r="BU13" s="791"/>
      <c r="BV13" s="793"/>
    </row>
    <row r="14" spans="1:74" ht="32.1" customHeight="1">
      <c r="A14" s="836"/>
      <c r="B14" s="837"/>
      <c r="C14" s="837"/>
      <c r="D14" s="837"/>
      <c r="E14" s="838"/>
      <c r="F14" s="842"/>
      <c r="G14" s="843"/>
      <c r="H14" s="843"/>
      <c r="I14" s="843"/>
      <c r="J14" s="843"/>
      <c r="K14" s="843"/>
      <c r="L14" s="843"/>
      <c r="M14" s="843"/>
      <c r="N14" s="843"/>
      <c r="O14" s="843"/>
      <c r="P14" s="843"/>
      <c r="Q14" s="843"/>
      <c r="R14" s="843"/>
      <c r="S14" s="843"/>
      <c r="T14" s="843"/>
      <c r="U14" s="843"/>
      <c r="V14" s="843"/>
      <c r="W14" s="843"/>
      <c r="X14" s="843"/>
      <c r="Y14" s="843"/>
      <c r="Z14" s="843"/>
      <c r="AA14" s="843"/>
      <c r="AB14" s="843"/>
      <c r="AC14" s="843"/>
      <c r="AD14" s="843"/>
      <c r="AE14" s="843"/>
      <c r="AF14" s="843"/>
      <c r="AG14" s="843"/>
      <c r="AH14" s="843"/>
      <c r="AI14" s="843"/>
      <c r="AJ14" s="843"/>
      <c r="AK14" s="843"/>
      <c r="AL14" s="843"/>
      <c r="AM14" s="843"/>
      <c r="AN14" s="843"/>
      <c r="AO14" s="843"/>
      <c r="AP14" s="843"/>
      <c r="AQ14" s="843"/>
      <c r="AR14" s="843"/>
      <c r="AS14" s="843"/>
      <c r="AT14" s="843"/>
      <c r="AU14" s="843"/>
      <c r="AV14" s="843"/>
      <c r="AW14" s="843"/>
      <c r="AX14" s="843"/>
      <c r="AY14" s="843"/>
      <c r="AZ14" s="843"/>
      <c r="BA14" s="843"/>
      <c r="BB14" s="844"/>
      <c r="BC14" s="848"/>
      <c r="BD14" s="849"/>
      <c r="BE14" s="849"/>
      <c r="BF14" s="849"/>
      <c r="BG14" s="849"/>
      <c r="BH14" s="849"/>
      <c r="BI14" s="849"/>
      <c r="BJ14" s="849"/>
      <c r="BK14" s="849"/>
      <c r="BL14" s="850"/>
      <c r="BM14" s="852" t="s">
        <v>703</v>
      </c>
      <c r="BN14" s="803"/>
      <c r="BO14" s="803"/>
      <c r="BP14" s="803"/>
      <c r="BQ14" s="804"/>
      <c r="BR14" s="852" t="s">
        <v>698</v>
      </c>
      <c r="BS14" s="803"/>
      <c r="BT14" s="803"/>
      <c r="BU14" s="803"/>
      <c r="BV14" s="805"/>
    </row>
    <row r="15" spans="1:74" ht="13.5" customHeight="1">
      <c r="A15" s="814">
        <v>3</v>
      </c>
      <c r="B15" s="815"/>
      <c r="C15" s="815"/>
      <c r="D15" s="815"/>
      <c r="E15" s="816"/>
      <c r="F15" s="820" t="s">
        <v>955</v>
      </c>
      <c r="G15" s="821"/>
      <c r="H15" s="821"/>
      <c r="I15" s="821"/>
      <c r="J15" s="821"/>
      <c r="K15" s="821"/>
      <c r="L15" s="821"/>
      <c r="M15" s="821"/>
      <c r="N15" s="821"/>
      <c r="O15" s="821"/>
      <c r="P15" s="821"/>
      <c r="Q15" s="821"/>
      <c r="R15" s="821"/>
      <c r="S15" s="821"/>
      <c r="T15" s="821"/>
      <c r="U15" s="821"/>
      <c r="V15" s="821"/>
      <c r="W15" s="821"/>
      <c r="X15" s="821"/>
      <c r="Y15" s="821"/>
      <c r="Z15" s="821"/>
      <c r="AA15" s="821"/>
      <c r="AB15" s="821"/>
      <c r="AC15" s="821"/>
      <c r="AD15" s="821"/>
      <c r="AE15" s="821"/>
      <c r="AF15" s="821"/>
      <c r="AG15" s="821"/>
      <c r="AH15" s="821"/>
      <c r="AI15" s="821"/>
      <c r="AJ15" s="821"/>
      <c r="AK15" s="821"/>
      <c r="AL15" s="821"/>
      <c r="AM15" s="821"/>
      <c r="AN15" s="821"/>
      <c r="AO15" s="821"/>
      <c r="AP15" s="821"/>
      <c r="AQ15" s="821"/>
      <c r="AR15" s="821"/>
      <c r="AS15" s="821"/>
      <c r="AT15" s="821"/>
      <c r="AU15" s="821"/>
      <c r="AV15" s="821"/>
      <c r="AW15" s="821"/>
      <c r="AX15" s="821"/>
      <c r="AY15" s="821"/>
      <c r="AZ15" s="821"/>
      <c r="BA15" s="821"/>
      <c r="BB15" s="822"/>
      <c r="BC15" s="820" t="s">
        <v>956</v>
      </c>
      <c r="BD15" s="821"/>
      <c r="BE15" s="821"/>
      <c r="BF15" s="821"/>
      <c r="BG15" s="821"/>
      <c r="BH15" s="821"/>
      <c r="BI15" s="821"/>
      <c r="BJ15" s="821"/>
      <c r="BK15" s="821"/>
      <c r="BL15" s="822"/>
      <c r="BM15" s="826">
        <v>44939</v>
      </c>
      <c r="BN15" s="827"/>
      <c r="BO15" s="827"/>
      <c r="BP15" s="827"/>
      <c r="BQ15" s="828"/>
      <c r="BR15" s="829"/>
      <c r="BS15" s="791"/>
      <c r="BT15" s="791"/>
      <c r="BU15" s="791"/>
      <c r="BV15" s="793"/>
    </row>
    <row r="16" spans="1:74" ht="13.5" customHeight="1">
      <c r="A16" s="817"/>
      <c r="B16" s="818"/>
      <c r="C16" s="818"/>
      <c r="D16" s="818"/>
      <c r="E16" s="819"/>
      <c r="F16" s="823"/>
      <c r="G16" s="824"/>
      <c r="H16" s="824"/>
      <c r="I16" s="824"/>
      <c r="J16" s="824"/>
      <c r="K16" s="824"/>
      <c r="L16" s="824"/>
      <c r="M16" s="824"/>
      <c r="N16" s="824"/>
      <c r="O16" s="824"/>
      <c r="P16" s="824"/>
      <c r="Q16" s="824"/>
      <c r="R16" s="824"/>
      <c r="S16" s="824"/>
      <c r="T16" s="824"/>
      <c r="U16" s="824"/>
      <c r="V16" s="824"/>
      <c r="W16" s="824"/>
      <c r="X16" s="824"/>
      <c r="Y16" s="824"/>
      <c r="Z16" s="824"/>
      <c r="AA16" s="824"/>
      <c r="AB16" s="824"/>
      <c r="AC16" s="824"/>
      <c r="AD16" s="824"/>
      <c r="AE16" s="824"/>
      <c r="AF16" s="824"/>
      <c r="AG16" s="824"/>
      <c r="AH16" s="824"/>
      <c r="AI16" s="824"/>
      <c r="AJ16" s="824"/>
      <c r="AK16" s="824"/>
      <c r="AL16" s="824"/>
      <c r="AM16" s="824"/>
      <c r="AN16" s="824"/>
      <c r="AO16" s="824"/>
      <c r="AP16" s="824"/>
      <c r="AQ16" s="824"/>
      <c r="AR16" s="824"/>
      <c r="AS16" s="824"/>
      <c r="AT16" s="824"/>
      <c r="AU16" s="824"/>
      <c r="AV16" s="824"/>
      <c r="AW16" s="824"/>
      <c r="AX16" s="824"/>
      <c r="AY16" s="824"/>
      <c r="AZ16" s="824"/>
      <c r="BA16" s="824"/>
      <c r="BB16" s="825"/>
      <c r="BC16" s="823"/>
      <c r="BD16" s="824"/>
      <c r="BE16" s="824"/>
      <c r="BF16" s="824"/>
      <c r="BG16" s="824"/>
      <c r="BH16" s="824"/>
      <c r="BI16" s="824"/>
      <c r="BJ16" s="824"/>
      <c r="BK16" s="824"/>
      <c r="BL16" s="825"/>
      <c r="BM16" s="830" t="s">
        <v>957</v>
      </c>
      <c r="BN16" s="831"/>
      <c r="BO16" s="831"/>
      <c r="BP16" s="831"/>
      <c r="BQ16" s="832"/>
      <c r="BR16" s="802"/>
      <c r="BS16" s="803"/>
      <c r="BT16" s="803"/>
      <c r="BU16" s="803"/>
      <c r="BV16" s="805"/>
    </row>
    <row r="17" spans="1:74" ht="13.5" customHeight="1">
      <c r="A17" s="782"/>
      <c r="B17" s="783"/>
      <c r="C17" s="783"/>
      <c r="D17" s="783"/>
      <c r="E17" s="784"/>
      <c r="F17" s="788"/>
      <c r="G17" s="783"/>
      <c r="H17" s="783"/>
      <c r="I17" s="783"/>
      <c r="J17" s="783"/>
      <c r="K17" s="783"/>
      <c r="L17" s="783"/>
      <c r="M17" s="783"/>
      <c r="N17" s="783"/>
      <c r="O17" s="783"/>
      <c r="P17" s="783"/>
      <c r="Q17" s="783"/>
      <c r="R17" s="783"/>
      <c r="S17" s="783"/>
      <c r="T17" s="783"/>
      <c r="U17" s="783"/>
      <c r="V17" s="783"/>
      <c r="W17" s="783"/>
      <c r="X17" s="783"/>
      <c r="Y17" s="783"/>
      <c r="Z17" s="783"/>
      <c r="AA17" s="783"/>
      <c r="AB17" s="783"/>
      <c r="AC17" s="783"/>
      <c r="AD17" s="783"/>
      <c r="AE17" s="783"/>
      <c r="AF17" s="783"/>
      <c r="AG17" s="783"/>
      <c r="AH17" s="783"/>
      <c r="AI17" s="783"/>
      <c r="AJ17" s="783"/>
      <c r="AK17" s="783"/>
      <c r="AL17" s="783"/>
      <c r="AM17" s="783"/>
      <c r="AN17" s="783"/>
      <c r="AO17" s="783"/>
      <c r="AP17" s="783"/>
      <c r="AQ17" s="783"/>
      <c r="AR17" s="783"/>
      <c r="AS17" s="783"/>
      <c r="AT17" s="783"/>
      <c r="AU17" s="783"/>
      <c r="AV17" s="783"/>
      <c r="AW17" s="783"/>
      <c r="AX17" s="783"/>
      <c r="AY17" s="783"/>
      <c r="AZ17" s="783"/>
      <c r="BA17" s="783"/>
      <c r="BB17" s="784"/>
      <c r="BC17" s="788"/>
      <c r="BD17" s="783"/>
      <c r="BE17" s="783"/>
      <c r="BF17" s="783"/>
      <c r="BG17" s="783"/>
      <c r="BH17" s="783"/>
      <c r="BI17" s="783"/>
      <c r="BJ17" s="783"/>
      <c r="BK17" s="783"/>
      <c r="BL17" s="784"/>
      <c r="BM17" s="790"/>
      <c r="BN17" s="791"/>
      <c r="BO17" s="791"/>
      <c r="BP17" s="791"/>
      <c r="BQ17" s="792"/>
      <c r="BR17" s="790"/>
      <c r="BS17" s="791"/>
      <c r="BT17" s="791"/>
      <c r="BU17" s="791"/>
      <c r="BV17" s="793"/>
    </row>
    <row r="18" spans="1:74" ht="13.5" customHeight="1">
      <c r="A18" s="798"/>
      <c r="B18" s="799"/>
      <c r="C18" s="799"/>
      <c r="D18" s="799"/>
      <c r="E18" s="800"/>
      <c r="F18" s="801"/>
      <c r="G18" s="799"/>
      <c r="H18" s="799"/>
      <c r="I18" s="799"/>
      <c r="J18" s="799"/>
      <c r="K18" s="799"/>
      <c r="L18" s="799"/>
      <c r="M18" s="799"/>
      <c r="N18" s="799"/>
      <c r="O18" s="799"/>
      <c r="P18" s="799"/>
      <c r="Q18" s="799"/>
      <c r="R18" s="799"/>
      <c r="S18" s="799"/>
      <c r="T18" s="799"/>
      <c r="U18" s="799"/>
      <c r="V18" s="799"/>
      <c r="W18" s="799"/>
      <c r="X18" s="799"/>
      <c r="Y18" s="799"/>
      <c r="Z18" s="799"/>
      <c r="AA18" s="799"/>
      <c r="AB18" s="799"/>
      <c r="AC18" s="799"/>
      <c r="AD18" s="799"/>
      <c r="AE18" s="799"/>
      <c r="AF18" s="799"/>
      <c r="AG18" s="799"/>
      <c r="AH18" s="799"/>
      <c r="AI18" s="799"/>
      <c r="AJ18" s="799"/>
      <c r="AK18" s="799"/>
      <c r="AL18" s="799"/>
      <c r="AM18" s="799"/>
      <c r="AN18" s="799"/>
      <c r="AO18" s="799"/>
      <c r="AP18" s="799"/>
      <c r="AQ18" s="799"/>
      <c r="AR18" s="799"/>
      <c r="AS18" s="799"/>
      <c r="AT18" s="799"/>
      <c r="AU18" s="799"/>
      <c r="AV18" s="799"/>
      <c r="AW18" s="799"/>
      <c r="AX18" s="799"/>
      <c r="AY18" s="799"/>
      <c r="AZ18" s="799"/>
      <c r="BA18" s="799"/>
      <c r="BB18" s="800"/>
      <c r="BC18" s="801"/>
      <c r="BD18" s="799"/>
      <c r="BE18" s="799"/>
      <c r="BF18" s="799"/>
      <c r="BG18" s="799"/>
      <c r="BH18" s="799"/>
      <c r="BI18" s="799"/>
      <c r="BJ18" s="799"/>
      <c r="BK18" s="799"/>
      <c r="BL18" s="800"/>
      <c r="BM18" s="802"/>
      <c r="BN18" s="803"/>
      <c r="BO18" s="803"/>
      <c r="BP18" s="803"/>
      <c r="BQ18" s="804"/>
      <c r="BR18" s="802"/>
      <c r="BS18" s="803"/>
      <c r="BT18" s="803"/>
      <c r="BU18" s="803"/>
      <c r="BV18" s="805"/>
    </row>
    <row r="19" spans="1:74" ht="13.5" customHeight="1">
      <c r="A19" s="782"/>
      <c r="B19" s="783"/>
      <c r="C19" s="783"/>
      <c r="D19" s="783"/>
      <c r="E19" s="784"/>
      <c r="F19" s="788"/>
      <c r="G19" s="783"/>
      <c r="H19" s="783"/>
      <c r="I19" s="783"/>
      <c r="J19" s="783"/>
      <c r="K19" s="783"/>
      <c r="L19" s="783"/>
      <c r="M19" s="783"/>
      <c r="N19" s="783"/>
      <c r="O19" s="783"/>
      <c r="P19" s="783"/>
      <c r="Q19" s="783"/>
      <c r="R19" s="783"/>
      <c r="S19" s="783"/>
      <c r="T19" s="783"/>
      <c r="U19" s="783"/>
      <c r="V19" s="783"/>
      <c r="W19" s="783"/>
      <c r="X19" s="783"/>
      <c r="Y19" s="783"/>
      <c r="Z19" s="783"/>
      <c r="AA19" s="783"/>
      <c r="AB19" s="783"/>
      <c r="AC19" s="783"/>
      <c r="AD19" s="783"/>
      <c r="AE19" s="783"/>
      <c r="AF19" s="783"/>
      <c r="AG19" s="783"/>
      <c r="AH19" s="783"/>
      <c r="AI19" s="783"/>
      <c r="AJ19" s="783"/>
      <c r="AK19" s="783"/>
      <c r="AL19" s="783"/>
      <c r="AM19" s="783"/>
      <c r="AN19" s="783"/>
      <c r="AO19" s="783"/>
      <c r="AP19" s="783"/>
      <c r="AQ19" s="783"/>
      <c r="AR19" s="783"/>
      <c r="AS19" s="783"/>
      <c r="AT19" s="783"/>
      <c r="AU19" s="783"/>
      <c r="AV19" s="783"/>
      <c r="AW19" s="783"/>
      <c r="AX19" s="783"/>
      <c r="AY19" s="783"/>
      <c r="AZ19" s="783"/>
      <c r="BA19" s="783"/>
      <c r="BB19" s="784"/>
      <c r="BC19" s="788"/>
      <c r="BD19" s="783"/>
      <c r="BE19" s="783"/>
      <c r="BF19" s="783"/>
      <c r="BG19" s="783"/>
      <c r="BH19" s="783"/>
      <c r="BI19" s="783"/>
      <c r="BJ19" s="783"/>
      <c r="BK19" s="783"/>
      <c r="BL19" s="784"/>
      <c r="BM19" s="790"/>
      <c r="BN19" s="791"/>
      <c r="BO19" s="791"/>
      <c r="BP19" s="791"/>
      <c r="BQ19" s="792"/>
      <c r="BR19" s="790"/>
      <c r="BS19" s="791"/>
      <c r="BT19" s="791"/>
      <c r="BU19" s="791"/>
      <c r="BV19" s="793"/>
    </row>
    <row r="20" spans="1:74" ht="13.5" customHeight="1">
      <c r="A20" s="806"/>
      <c r="B20" s="807"/>
      <c r="C20" s="807"/>
      <c r="D20" s="807"/>
      <c r="E20" s="808"/>
      <c r="F20" s="809"/>
      <c r="G20" s="807"/>
      <c r="H20" s="807"/>
      <c r="I20" s="807"/>
      <c r="J20" s="807"/>
      <c r="K20" s="807"/>
      <c r="L20" s="807"/>
      <c r="M20" s="807"/>
      <c r="N20" s="807"/>
      <c r="O20" s="807"/>
      <c r="P20" s="807"/>
      <c r="Q20" s="807"/>
      <c r="R20" s="807"/>
      <c r="S20" s="807"/>
      <c r="T20" s="807"/>
      <c r="U20" s="807"/>
      <c r="V20" s="807"/>
      <c r="W20" s="807"/>
      <c r="X20" s="807"/>
      <c r="Y20" s="807"/>
      <c r="Z20" s="807"/>
      <c r="AA20" s="807"/>
      <c r="AB20" s="807"/>
      <c r="AC20" s="807"/>
      <c r="AD20" s="807"/>
      <c r="AE20" s="807"/>
      <c r="AF20" s="807"/>
      <c r="AG20" s="807"/>
      <c r="AH20" s="807"/>
      <c r="AI20" s="807"/>
      <c r="AJ20" s="807"/>
      <c r="AK20" s="807"/>
      <c r="AL20" s="807"/>
      <c r="AM20" s="807"/>
      <c r="AN20" s="807"/>
      <c r="AO20" s="807"/>
      <c r="AP20" s="807"/>
      <c r="AQ20" s="807"/>
      <c r="AR20" s="807"/>
      <c r="AS20" s="807"/>
      <c r="AT20" s="807"/>
      <c r="AU20" s="807"/>
      <c r="AV20" s="807"/>
      <c r="AW20" s="807"/>
      <c r="AX20" s="807"/>
      <c r="AY20" s="807"/>
      <c r="AZ20" s="807"/>
      <c r="BA20" s="807"/>
      <c r="BB20" s="808"/>
      <c r="BC20" s="809"/>
      <c r="BD20" s="807"/>
      <c r="BE20" s="807"/>
      <c r="BF20" s="807"/>
      <c r="BG20" s="807"/>
      <c r="BH20" s="807"/>
      <c r="BI20" s="807"/>
      <c r="BJ20" s="807"/>
      <c r="BK20" s="807"/>
      <c r="BL20" s="808"/>
      <c r="BM20" s="810"/>
      <c r="BN20" s="811"/>
      <c r="BO20" s="811"/>
      <c r="BP20" s="811"/>
      <c r="BQ20" s="812"/>
      <c r="BR20" s="810"/>
      <c r="BS20" s="811"/>
      <c r="BT20" s="811"/>
      <c r="BU20" s="811"/>
      <c r="BV20" s="813"/>
    </row>
    <row r="21" spans="1:74" ht="13.5" customHeight="1">
      <c r="A21" s="782"/>
      <c r="B21" s="783"/>
      <c r="C21" s="783"/>
      <c r="D21" s="783"/>
      <c r="E21" s="784"/>
      <c r="F21" s="788"/>
      <c r="G21" s="783"/>
      <c r="H21" s="783"/>
      <c r="I21" s="783"/>
      <c r="J21" s="783"/>
      <c r="K21" s="783"/>
      <c r="L21" s="783"/>
      <c r="M21" s="783"/>
      <c r="N21" s="783"/>
      <c r="O21" s="783"/>
      <c r="P21" s="783"/>
      <c r="Q21" s="783"/>
      <c r="R21" s="783"/>
      <c r="S21" s="783"/>
      <c r="T21" s="783"/>
      <c r="U21" s="783"/>
      <c r="V21" s="783"/>
      <c r="W21" s="783"/>
      <c r="X21" s="783"/>
      <c r="Y21" s="783"/>
      <c r="Z21" s="783"/>
      <c r="AA21" s="783"/>
      <c r="AB21" s="783"/>
      <c r="AC21" s="783"/>
      <c r="AD21" s="783"/>
      <c r="AE21" s="783"/>
      <c r="AF21" s="783"/>
      <c r="AG21" s="783"/>
      <c r="AH21" s="783"/>
      <c r="AI21" s="783"/>
      <c r="AJ21" s="783"/>
      <c r="AK21" s="783"/>
      <c r="AL21" s="783"/>
      <c r="AM21" s="783"/>
      <c r="AN21" s="783"/>
      <c r="AO21" s="783"/>
      <c r="AP21" s="783"/>
      <c r="AQ21" s="783"/>
      <c r="AR21" s="783"/>
      <c r="AS21" s="783"/>
      <c r="AT21" s="783"/>
      <c r="AU21" s="783"/>
      <c r="AV21" s="783"/>
      <c r="AW21" s="783"/>
      <c r="AX21" s="783"/>
      <c r="AY21" s="783"/>
      <c r="AZ21" s="783"/>
      <c r="BA21" s="783"/>
      <c r="BB21" s="784"/>
      <c r="BC21" s="788"/>
      <c r="BD21" s="783"/>
      <c r="BE21" s="783"/>
      <c r="BF21" s="783"/>
      <c r="BG21" s="783"/>
      <c r="BH21" s="783"/>
      <c r="BI21" s="783"/>
      <c r="BJ21" s="783"/>
      <c r="BK21" s="783"/>
      <c r="BL21" s="784"/>
      <c r="BM21" s="790"/>
      <c r="BN21" s="791"/>
      <c r="BO21" s="791"/>
      <c r="BP21" s="791"/>
      <c r="BQ21" s="792"/>
      <c r="BR21" s="790"/>
      <c r="BS21" s="791"/>
      <c r="BT21" s="791"/>
      <c r="BU21" s="791"/>
      <c r="BV21" s="793"/>
    </row>
    <row r="22" spans="1:74" ht="13.5" customHeight="1">
      <c r="A22" s="798"/>
      <c r="B22" s="799"/>
      <c r="C22" s="799"/>
      <c r="D22" s="799"/>
      <c r="E22" s="800"/>
      <c r="F22" s="801"/>
      <c r="G22" s="799"/>
      <c r="H22" s="799"/>
      <c r="I22" s="799"/>
      <c r="J22" s="799"/>
      <c r="K22" s="799"/>
      <c r="L22" s="799"/>
      <c r="M22" s="799"/>
      <c r="N22" s="799"/>
      <c r="O22" s="799"/>
      <c r="P22" s="799"/>
      <c r="Q22" s="799"/>
      <c r="R22" s="799"/>
      <c r="S22" s="799"/>
      <c r="T22" s="799"/>
      <c r="U22" s="799"/>
      <c r="V22" s="799"/>
      <c r="W22" s="799"/>
      <c r="X22" s="799"/>
      <c r="Y22" s="799"/>
      <c r="Z22" s="799"/>
      <c r="AA22" s="799"/>
      <c r="AB22" s="799"/>
      <c r="AC22" s="799"/>
      <c r="AD22" s="799"/>
      <c r="AE22" s="799"/>
      <c r="AF22" s="799"/>
      <c r="AG22" s="799"/>
      <c r="AH22" s="799"/>
      <c r="AI22" s="799"/>
      <c r="AJ22" s="799"/>
      <c r="AK22" s="799"/>
      <c r="AL22" s="799"/>
      <c r="AM22" s="799"/>
      <c r="AN22" s="799"/>
      <c r="AO22" s="799"/>
      <c r="AP22" s="799"/>
      <c r="AQ22" s="799"/>
      <c r="AR22" s="799"/>
      <c r="AS22" s="799"/>
      <c r="AT22" s="799"/>
      <c r="AU22" s="799"/>
      <c r="AV22" s="799"/>
      <c r="AW22" s="799"/>
      <c r="AX22" s="799"/>
      <c r="AY22" s="799"/>
      <c r="AZ22" s="799"/>
      <c r="BA22" s="799"/>
      <c r="BB22" s="800"/>
      <c r="BC22" s="801"/>
      <c r="BD22" s="799"/>
      <c r="BE22" s="799"/>
      <c r="BF22" s="799"/>
      <c r="BG22" s="799"/>
      <c r="BH22" s="799"/>
      <c r="BI22" s="799"/>
      <c r="BJ22" s="799"/>
      <c r="BK22" s="799"/>
      <c r="BL22" s="800"/>
      <c r="BM22" s="802"/>
      <c r="BN22" s="803"/>
      <c r="BO22" s="803"/>
      <c r="BP22" s="803"/>
      <c r="BQ22" s="804"/>
      <c r="BR22" s="802"/>
      <c r="BS22" s="803"/>
      <c r="BT22" s="803"/>
      <c r="BU22" s="803"/>
      <c r="BV22" s="805"/>
    </row>
    <row r="23" spans="1:74" ht="13.5" customHeight="1">
      <c r="A23" s="782"/>
      <c r="B23" s="783"/>
      <c r="C23" s="783"/>
      <c r="D23" s="783"/>
      <c r="E23" s="784"/>
      <c r="F23" s="788"/>
      <c r="G23" s="783"/>
      <c r="H23" s="783"/>
      <c r="I23" s="783"/>
      <c r="J23" s="783"/>
      <c r="K23" s="783"/>
      <c r="L23" s="783"/>
      <c r="M23" s="783"/>
      <c r="N23" s="783"/>
      <c r="O23" s="783"/>
      <c r="P23" s="783"/>
      <c r="Q23" s="783"/>
      <c r="R23" s="783"/>
      <c r="S23" s="783"/>
      <c r="T23" s="783"/>
      <c r="U23" s="783"/>
      <c r="V23" s="783"/>
      <c r="W23" s="783"/>
      <c r="X23" s="783"/>
      <c r="Y23" s="783"/>
      <c r="Z23" s="783"/>
      <c r="AA23" s="783"/>
      <c r="AB23" s="783"/>
      <c r="AC23" s="783"/>
      <c r="AD23" s="783"/>
      <c r="AE23" s="783"/>
      <c r="AF23" s="783"/>
      <c r="AG23" s="783"/>
      <c r="AH23" s="783"/>
      <c r="AI23" s="783"/>
      <c r="AJ23" s="783"/>
      <c r="AK23" s="783"/>
      <c r="AL23" s="783"/>
      <c r="AM23" s="783"/>
      <c r="AN23" s="783"/>
      <c r="AO23" s="783"/>
      <c r="AP23" s="783"/>
      <c r="AQ23" s="783"/>
      <c r="AR23" s="783"/>
      <c r="AS23" s="783"/>
      <c r="AT23" s="783"/>
      <c r="AU23" s="783"/>
      <c r="AV23" s="783"/>
      <c r="AW23" s="783"/>
      <c r="AX23" s="783"/>
      <c r="AY23" s="783"/>
      <c r="AZ23" s="783"/>
      <c r="BA23" s="783"/>
      <c r="BB23" s="784"/>
      <c r="BC23" s="788"/>
      <c r="BD23" s="783"/>
      <c r="BE23" s="783"/>
      <c r="BF23" s="783"/>
      <c r="BG23" s="783"/>
      <c r="BH23" s="783"/>
      <c r="BI23" s="783"/>
      <c r="BJ23" s="783"/>
      <c r="BK23" s="783"/>
      <c r="BL23" s="784"/>
      <c r="BM23" s="790"/>
      <c r="BN23" s="791"/>
      <c r="BO23" s="791"/>
      <c r="BP23" s="791"/>
      <c r="BQ23" s="792"/>
      <c r="BR23" s="790"/>
      <c r="BS23" s="791"/>
      <c r="BT23" s="791"/>
      <c r="BU23" s="791"/>
      <c r="BV23" s="793"/>
    </row>
    <row r="24" spans="1:74" ht="13.5" customHeight="1">
      <c r="A24" s="806"/>
      <c r="B24" s="807"/>
      <c r="C24" s="807"/>
      <c r="D24" s="807"/>
      <c r="E24" s="808"/>
      <c r="F24" s="809"/>
      <c r="G24" s="807"/>
      <c r="H24" s="807"/>
      <c r="I24" s="807"/>
      <c r="J24" s="807"/>
      <c r="K24" s="807"/>
      <c r="L24" s="807"/>
      <c r="M24" s="807"/>
      <c r="N24" s="807"/>
      <c r="O24" s="807"/>
      <c r="P24" s="807"/>
      <c r="Q24" s="807"/>
      <c r="R24" s="807"/>
      <c r="S24" s="807"/>
      <c r="T24" s="807"/>
      <c r="U24" s="807"/>
      <c r="V24" s="807"/>
      <c r="W24" s="807"/>
      <c r="X24" s="807"/>
      <c r="Y24" s="807"/>
      <c r="Z24" s="807"/>
      <c r="AA24" s="807"/>
      <c r="AB24" s="807"/>
      <c r="AC24" s="807"/>
      <c r="AD24" s="807"/>
      <c r="AE24" s="807"/>
      <c r="AF24" s="807"/>
      <c r="AG24" s="807"/>
      <c r="AH24" s="807"/>
      <c r="AI24" s="807"/>
      <c r="AJ24" s="807"/>
      <c r="AK24" s="807"/>
      <c r="AL24" s="807"/>
      <c r="AM24" s="807"/>
      <c r="AN24" s="807"/>
      <c r="AO24" s="807"/>
      <c r="AP24" s="807"/>
      <c r="AQ24" s="807"/>
      <c r="AR24" s="807"/>
      <c r="AS24" s="807"/>
      <c r="AT24" s="807"/>
      <c r="AU24" s="807"/>
      <c r="AV24" s="807"/>
      <c r="AW24" s="807"/>
      <c r="AX24" s="807"/>
      <c r="AY24" s="807"/>
      <c r="AZ24" s="807"/>
      <c r="BA24" s="807"/>
      <c r="BB24" s="808"/>
      <c r="BC24" s="809"/>
      <c r="BD24" s="807"/>
      <c r="BE24" s="807"/>
      <c r="BF24" s="807"/>
      <c r="BG24" s="807"/>
      <c r="BH24" s="807"/>
      <c r="BI24" s="807"/>
      <c r="BJ24" s="807"/>
      <c r="BK24" s="807"/>
      <c r="BL24" s="808"/>
      <c r="BM24" s="810"/>
      <c r="BN24" s="811"/>
      <c r="BO24" s="811"/>
      <c r="BP24" s="811"/>
      <c r="BQ24" s="812"/>
      <c r="BR24" s="810"/>
      <c r="BS24" s="811"/>
      <c r="BT24" s="811"/>
      <c r="BU24" s="811"/>
      <c r="BV24" s="813"/>
    </row>
    <row r="25" spans="1:74" ht="13.5" customHeight="1">
      <c r="A25" s="782"/>
      <c r="B25" s="783"/>
      <c r="C25" s="783"/>
      <c r="D25" s="783"/>
      <c r="E25" s="784"/>
      <c r="F25" s="788"/>
      <c r="G25" s="783"/>
      <c r="H25" s="783"/>
      <c r="I25" s="783"/>
      <c r="J25" s="783"/>
      <c r="K25" s="783"/>
      <c r="L25" s="783"/>
      <c r="M25" s="783"/>
      <c r="N25" s="783"/>
      <c r="O25" s="783"/>
      <c r="P25" s="783"/>
      <c r="Q25" s="783"/>
      <c r="R25" s="783"/>
      <c r="S25" s="783"/>
      <c r="T25" s="783"/>
      <c r="U25" s="783"/>
      <c r="V25" s="783"/>
      <c r="W25" s="783"/>
      <c r="X25" s="783"/>
      <c r="Y25" s="783"/>
      <c r="Z25" s="783"/>
      <c r="AA25" s="783"/>
      <c r="AB25" s="783"/>
      <c r="AC25" s="783"/>
      <c r="AD25" s="783"/>
      <c r="AE25" s="783"/>
      <c r="AF25" s="783"/>
      <c r="AG25" s="783"/>
      <c r="AH25" s="783"/>
      <c r="AI25" s="783"/>
      <c r="AJ25" s="783"/>
      <c r="AK25" s="783"/>
      <c r="AL25" s="783"/>
      <c r="AM25" s="783"/>
      <c r="AN25" s="783"/>
      <c r="AO25" s="783"/>
      <c r="AP25" s="783"/>
      <c r="AQ25" s="783"/>
      <c r="AR25" s="783"/>
      <c r="AS25" s="783"/>
      <c r="AT25" s="783"/>
      <c r="AU25" s="783"/>
      <c r="AV25" s="783"/>
      <c r="AW25" s="783"/>
      <c r="AX25" s="783"/>
      <c r="AY25" s="783"/>
      <c r="AZ25" s="783"/>
      <c r="BA25" s="783"/>
      <c r="BB25" s="784"/>
      <c r="BC25" s="788"/>
      <c r="BD25" s="783"/>
      <c r="BE25" s="783"/>
      <c r="BF25" s="783"/>
      <c r="BG25" s="783"/>
      <c r="BH25" s="783"/>
      <c r="BI25" s="783"/>
      <c r="BJ25" s="783"/>
      <c r="BK25" s="783"/>
      <c r="BL25" s="784"/>
      <c r="BM25" s="790"/>
      <c r="BN25" s="791"/>
      <c r="BO25" s="791"/>
      <c r="BP25" s="791"/>
      <c r="BQ25" s="792"/>
      <c r="BR25" s="790"/>
      <c r="BS25" s="791"/>
      <c r="BT25" s="791"/>
      <c r="BU25" s="791"/>
      <c r="BV25" s="793"/>
    </row>
    <row r="26" spans="1:74" ht="13.5" customHeight="1">
      <c r="A26" s="798"/>
      <c r="B26" s="799"/>
      <c r="C26" s="799"/>
      <c r="D26" s="799"/>
      <c r="E26" s="800"/>
      <c r="F26" s="801"/>
      <c r="G26" s="799"/>
      <c r="H26" s="799"/>
      <c r="I26" s="799"/>
      <c r="J26" s="799"/>
      <c r="K26" s="799"/>
      <c r="L26" s="799"/>
      <c r="M26" s="799"/>
      <c r="N26" s="799"/>
      <c r="O26" s="799"/>
      <c r="P26" s="799"/>
      <c r="Q26" s="799"/>
      <c r="R26" s="799"/>
      <c r="S26" s="799"/>
      <c r="T26" s="799"/>
      <c r="U26" s="799"/>
      <c r="V26" s="799"/>
      <c r="W26" s="799"/>
      <c r="X26" s="799"/>
      <c r="Y26" s="799"/>
      <c r="Z26" s="799"/>
      <c r="AA26" s="799"/>
      <c r="AB26" s="799"/>
      <c r="AC26" s="799"/>
      <c r="AD26" s="799"/>
      <c r="AE26" s="799"/>
      <c r="AF26" s="799"/>
      <c r="AG26" s="799"/>
      <c r="AH26" s="799"/>
      <c r="AI26" s="799"/>
      <c r="AJ26" s="799"/>
      <c r="AK26" s="799"/>
      <c r="AL26" s="799"/>
      <c r="AM26" s="799"/>
      <c r="AN26" s="799"/>
      <c r="AO26" s="799"/>
      <c r="AP26" s="799"/>
      <c r="AQ26" s="799"/>
      <c r="AR26" s="799"/>
      <c r="AS26" s="799"/>
      <c r="AT26" s="799"/>
      <c r="AU26" s="799"/>
      <c r="AV26" s="799"/>
      <c r="AW26" s="799"/>
      <c r="AX26" s="799"/>
      <c r="AY26" s="799"/>
      <c r="AZ26" s="799"/>
      <c r="BA26" s="799"/>
      <c r="BB26" s="800"/>
      <c r="BC26" s="801"/>
      <c r="BD26" s="799"/>
      <c r="BE26" s="799"/>
      <c r="BF26" s="799"/>
      <c r="BG26" s="799"/>
      <c r="BH26" s="799"/>
      <c r="BI26" s="799"/>
      <c r="BJ26" s="799"/>
      <c r="BK26" s="799"/>
      <c r="BL26" s="800"/>
      <c r="BM26" s="802"/>
      <c r="BN26" s="803"/>
      <c r="BO26" s="803"/>
      <c r="BP26" s="803"/>
      <c r="BQ26" s="804"/>
      <c r="BR26" s="802"/>
      <c r="BS26" s="803"/>
      <c r="BT26" s="803"/>
      <c r="BU26" s="803"/>
      <c r="BV26" s="805"/>
    </row>
    <row r="27" spans="1:74" ht="13.5" customHeight="1">
      <c r="A27" s="782"/>
      <c r="B27" s="783"/>
      <c r="C27" s="783"/>
      <c r="D27" s="783"/>
      <c r="E27" s="784"/>
      <c r="F27" s="788"/>
      <c r="G27" s="783"/>
      <c r="H27" s="783"/>
      <c r="I27" s="783"/>
      <c r="J27" s="783"/>
      <c r="K27" s="783"/>
      <c r="L27" s="783"/>
      <c r="M27" s="783"/>
      <c r="N27" s="783"/>
      <c r="O27" s="783"/>
      <c r="P27" s="783"/>
      <c r="Q27" s="783"/>
      <c r="R27" s="783"/>
      <c r="S27" s="783"/>
      <c r="T27" s="783"/>
      <c r="U27" s="783"/>
      <c r="V27" s="783"/>
      <c r="W27" s="783"/>
      <c r="X27" s="783"/>
      <c r="Y27" s="783"/>
      <c r="Z27" s="783"/>
      <c r="AA27" s="783"/>
      <c r="AB27" s="783"/>
      <c r="AC27" s="783"/>
      <c r="AD27" s="783"/>
      <c r="AE27" s="783"/>
      <c r="AF27" s="783"/>
      <c r="AG27" s="783"/>
      <c r="AH27" s="783"/>
      <c r="AI27" s="783"/>
      <c r="AJ27" s="783"/>
      <c r="AK27" s="783"/>
      <c r="AL27" s="783"/>
      <c r="AM27" s="783"/>
      <c r="AN27" s="783"/>
      <c r="AO27" s="783"/>
      <c r="AP27" s="783"/>
      <c r="AQ27" s="783"/>
      <c r="AR27" s="783"/>
      <c r="AS27" s="783"/>
      <c r="AT27" s="783"/>
      <c r="AU27" s="783"/>
      <c r="AV27" s="783"/>
      <c r="AW27" s="783"/>
      <c r="AX27" s="783"/>
      <c r="AY27" s="783"/>
      <c r="AZ27" s="783"/>
      <c r="BA27" s="783"/>
      <c r="BB27" s="784"/>
      <c r="BC27" s="788"/>
      <c r="BD27" s="783"/>
      <c r="BE27" s="783"/>
      <c r="BF27" s="783"/>
      <c r="BG27" s="783"/>
      <c r="BH27" s="783"/>
      <c r="BI27" s="783"/>
      <c r="BJ27" s="783"/>
      <c r="BK27" s="783"/>
      <c r="BL27" s="784"/>
      <c r="BM27" s="790"/>
      <c r="BN27" s="791"/>
      <c r="BO27" s="791"/>
      <c r="BP27" s="791"/>
      <c r="BQ27" s="792"/>
      <c r="BR27" s="790"/>
      <c r="BS27" s="791"/>
      <c r="BT27" s="791"/>
      <c r="BU27" s="791"/>
      <c r="BV27" s="793"/>
    </row>
    <row r="28" spans="1:74" ht="13.5" customHeight="1">
      <c r="A28" s="806"/>
      <c r="B28" s="807"/>
      <c r="C28" s="807"/>
      <c r="D28" s="807"/>
      <c r="E28" s="808"/>
      <c r="F28" s="809"/>
      <c r="G28" s="807"/>
      <c r="H28" s="807"/>
      <c r="I28" s="807"/>
      <c r="J28" s="807"/>
      <c r="K28" s="807"/>
      <c r="L28" s="807"/>
      <c r="M28" s="807"/>
      <c r="N28" s="807"/>
      <c r="O28" s="807"/>
      <c r="P28" s="807"/>
      <c r="Q28" s="807"/>
      <c r="R28" s="807"/>
      <c r="S28" s="807"/>
      <c r="T28" s="807"/>
      <c r="U28" s="807"/>
      <c r="V28" s="807"/>
      <c r="W28" s="807"/>
      <c r="X28" s="807"/>
      <c r="Y28" s="807"/>
      <c r="Z28" s="807"/>
      <c r="AA28" s="807"/>
      <c r="AB28" s="807"/>
      <c r="AC28" s="807"/>
      <c r="AD28" s="807"/>
      <c r="AE28" s="807"/>
      <c r="AF28" s="807"/>
      <c r="AG28" s="807"/>
      <c r="AH28" s="807"/>
      <c r="AI28" s="807"/>
      <c r="AJ28" s="807"/>
      <c r="AK28" s="807"/>
      <c r="AL28" s="807"/>
      <c r="AM28" s="807"/>
      <c r="AN28" s="807"/>
      <c r="AO28" s="807"/>
      <c r="AP28" s="807"/>
      <c r="AQ28" s="807"/>
      <c r="AR28" s="807"/>
      <c r="AS28" s="807"/>
      <c r="AT28" s="807"/>
      <c r="AU28" s="807"/>
      <c r="AV28" s="807"/>
      <c r="AW28" s="807"/>
      <c r="AX28" s="807"/>
      <c r="AY28" s="807"/>
      <c r="AZ28" s="807"/>
      <c r="BA28" s="807"/>
      <c r="BB28" s="808"/>
      <c r="BC28" s="809"/>
      <c r="BD28" s="807"/>
      <c r="BE28" s="807"/>
      <c r="BF28" s="807"/>
      <c r="BG28" s="807"/>
      <c r="BH28" s="807"/>
      <c r="BI28" s="807"/>
      <c r="BJ28" s="807"/>
      <c r="BK28" s="807"/>
      <c r="BL28" s="808"/>
      <c r="BM28" s="810"/>
      <c r="BN28" s="811"/>
      <c r="BO28" s="811"/>
      <c r="BP28" s="811"/>
      <c r="BQ28" s="812"/>
      <c r="BR28" s="810"/>
      <c r="BS28" s="811"/>
      <c r="BT28" s="811"/>
      <c r="BU28" s="811"/>
      <c r="BV28" s="813"/>
    </row>
    <row r="29" spans="1:74" ht="13.5" customHeight="1">
      <c r="A29" s="782"/>
      <c r="B29" s="783"/>
      <c r="C29" s="783"/>
      <c r="D29" s="783"/>
      <c r="E29" s="784"/>
      <c r="F29" s="788"/>
      <c r="G29" s="783"/>
      <c r="H29" s="783"/>
      <c r="I29" s="783"/>
      <c r="J29" s="783"/>
      <c r="K29" s="783"/>
      <c r="L29" s="783"/>
      <c r="M29" s="783"/>
      <c r="N29" s="783"/>
      <c r="O29" s="783"/>
      <c r="P29" s="783"/>
      <c r="Q29" s="783"/>
      <c r="R29" s="783"/>
      <c r="S29" s="783"/>
      <c r="T29" s="783"/>
      <c r="U29" s="783"/>
      <c r="V29" s="783"/>
      <c r="W29" s="783"/>
      <c r="X29" s="783"/>
      <c r="Y29" s="783"/>
      <c r="Z29" s="783"/>
      <c r="AA29" s="783"/>
      <c r="AB29" s="783"/>
      <c r="AC29" s="783"/>
      <c r="AD29" s="783"/>
      <c r="AE29" s="783"/>
      <c r="AF29" s="783"/>
      <c r="AG29" s="783"/>
      <c r="AH29" s="783"/>
      <c r="AI29" s="783"/>
      <c r="AJ29" s="783"/>
      <c r="AK29" s="783"/>
      <c r="AL29" s="783"/>
      <c r="AM29" s="783"/>
      <c r="AN29" s="783"/>
      <c r="AO29" s="783"/>
      <c r="AP29" s="783"/>
      <c r="AQ29" s="783"/>
      <c r="AR29" s="783"/>
      <c r="AS29" s="783"/>
      <c r="AT29" s="783"/>
      <c r="AU29" s="783"/>
      <c r="AV29" s="783"/>
      <c r="AW29" s="783"/>
      <c r="AX29" s="783"/>
      <c r="AY29" s="783"/>
      <c r="AZ29" s="783"/>
      <c r="BA29" s="783"/>
      <c r="BB29" s="784"/>
      <c r="BC29" s="788"/>
      <c r="BD29" s="783"/>
      <c r="BE29" s="783"/>
      <c r="BF29" s="783"/>
      <c r="BG29" s="783"/>
      <c r="BH29" s="783"/>
      <c r="BI29" s="783"/>
      <c r="BJ29" s="783"/>
      <c r="BK29" s="783"/>
      <c r="BL29" s="784"/>
      <c r="BM29" s="790"/>
      <c r="BN29" s="791"/>
      <c r="BO29" s="791"/>
      <c r="BP29" s="791"/>
      <c r="BQ29" s="792"/>
      <c r="BR29" s="790"/>
      <c r="BS29" s="791"/>
      <c r="BT29" s="791"/>
      <c r="BU29" s="791"/>
      <c r="BV29" s="793"/>
    </row>
    <row r="30" spans="1:74" ht="13.5" customHeight="1">
      <c r="A30" s="798"/>
      <c r="B30" s="799"/>
      <c r="C30" s="799"/>
      <c r="D30" s="799"/>
      <c r="E30" s="800"/>
      <c r="F30" s="801"/>
      <c r="G30" s="799"/>
      <c r="H30" s="799"/>
      <c r="I30" s="799"/>
      <c r="J30" s="799"/>
      <c r="K30" s="799"/>
      <c r="L30" s="799"/>
      <c r="M30" s="799"/>
      <c r="N30" s="799"/>
      <c r="O30" s="799"/>
      <c r="P30" s="799"/>
      <c r="Q30" s="799"/>
      <c r="R30" s="799"/>
      <c r="S30" s="799"/>
      <c r="T30" s="799"/>
      <c r="U30" s="799"/>
      <c r="V30" s="799"/>
      <c r="W30" s="799"/>
      <c r="X30" s="799"/>
      <c r="Y30" s="799"/>
      <c r="Z30" s="799"/>
      <c r="AA30" s="799"/>
      <c r="AB30" s="799"/>
      <c r="AC30" s="799"/>
      <c r="AD30" s="799"/>
      <c r="AE30" s="799"/>
      <c r="AF30" s="799"/>
      <c r="AG30" s="799"/>
      <c r="AH30" s="799"/>
      <c r="AI30" s="799"/>
      <c r="AJ30" s="799"/>
      <c r="AK30" s="799"/>
      <c r="AL30" s="799"/>
      <c r="AM30" s="799"/>
      <c r="AN30" s="799"/>
      <c r="AO30" s="799"/>
      <c r="AP30" s="799"/>
      <c r="AQ30" s="799"/>
      <c r="AR30" s="799"/>
      <c r="AS30" s="799"/>
      <c r="AT30" s="799"/>
      <c r="AU30" s="799"/>
      <c r="AV30" s="799"/>
      <c r="AW30" s="799"/>
      <c r="AX30" s="799"/>
      <c r="AY30" s="799"/>
      <c r="AZ30" s="799"/>
      <c r="BA30" s="799"/>
      <c r="BB30" s="800"/>
      <c r="BC30" s="801"/>
      <c r="BD30" s="799"/>
      <c r="BE30" s="799"/>
      <c r="BF30" s="799"/>
      <c r="BG30" s="799"/>
      <c r="BH30" s="799"/>
      <c r="BI30" s="799"/>
      <c r="BJ30" s="799"/>
      <c r="BK30" s="799"/>
      <c r="BL30" s="800"/>
      <c r="BM30" s="802"/>
      <c r="BN30" s="803"/>
      <c r="BO30" s="803"/>
      <c r="BP30" s="803"/>
      <c r="BQ30" s="804"/>
      <c r="BR30" s="802"/>
      <c r="BS30" s="803"/>
      <c r="BT30" s="803"/>
      <c r="BU30" s="803"/>
      <c r="BV30" s="805"/>
    </row>
    <row r="31" spans="1:74" ht="13.5" customHeight="1">
      <c r="A31" s="782"/>
      <c r="B31" s="783"/>
      <c r="C31" s="783"/>
      <c r="D31" s="783"/>
      <c r="E31" s="784"/>
      <c r="F31" s="788"/>
      <c r="G31" s="783"/>
      <c r="H31" s="783"/>
      <c r="I31" s="783"/>
      <c r="J31" s="783"/>
      <c r="K31" s="783"/>
      <c r="L31" s="783"/>
      <c r="M31" s="783"/>
      <c r="N31" s="783"/>
      <c r="O31" s="783"/>
      <c r="P31" s="783"/>
      <c r="Q31" s="783"/>
      <c r="R31" s="783"/>
      <c r="S31" s="783"/>
      <c r="T31" s="783"/>
      <c r="U31" s="783"/>
      <c r="V31" s="783"/>
      <c r="W31" s="783"/>
      <c r="X31" s="783"/>
      <c r="Y31" s="783"/>
      <c r="Z31" s="783"/>
      <c r="AA31" s="783"/>
      <c r="AB31" s="783"/>
      <c r="AC31" s="783"/>
      <c r="AD31" s="783"/>
      <c r="AE31" s="783"/>
      <c r="AF31" s="783"/>
      <c r="AG31" s="783"/>
      <c r="AH31" s="783"/>
      <c r="AI31" s="783"/>
      <c r="AJ31" s="783"/>
      <c r="AK31" s="783"/>
      <c r="AL31" s="783"/>
      <c r="AM31" s="783"/>
      <c r="AN31" s="783"/>
      <c r="AO31" s="783"/>
      <c r="AP31" s="783"/>
      <c r="AQ31" s="783"/>
      <c r="AR31" s="783"/>
      <c r="AS31" s="783"/>
      <c r="AT31" s="783"/>
      <c r="AU31" s="783"/>
      <c r="AV31" s="783"/>
      <c r="AW31" s="783"/>
      <c r="AX31" s="783"/>
      <c r="AY31" s="783"/>
      <c r="AZ31" s="783"/>
      <c r="BA31" s="783"/>
      <c r="BB31" s="784"/>
      <c r="BC31" s="788"/>
      <c r="BD31" s="783"/>
      <c r="BE31" s="783"/>
      <c r="BF31" s="783"/>
      <c r="BG31" s="783"/>
      <c r="BH31" s="783"/>
      <c r="BI31" s="783"/>
      <c r="BJ31" s="783"/>
      <c r="BK31" s="783"/>
      <c r="BL31" s="784"/>
      <c r="BM31" s="790"/>
      <c r="BN31" s="791"/>
      <c r="BO31" s="791"/>
      <c r="BP31" s="791"/>
      <c r="BQ31" s="792"/>
      <c r="BR31" s="790"/>
      <c r="BS31" s="791"/>
      <c r="BT31" s="791"/>
      <c r="BU31" s="791"/>
      <c r="BV31" s="793"/>
    </row>
    <row r="32" spans="1:74" ht="13.5" customHeight="1">
      <c r="A32" s="806"/>
      <c r="B32" s="807"/>
      <c r="C32" s="807"/>
      <c r="D32" s="807"/>
      <c r="E32" s="808"/>
      <c r="F32" s="809"/>
      <c r="G32" s="807"/>
      <c r="H32" s="807"/>
      <c r="I32" s="807"/>
      <c r="J32" s="807"/>
      <c r="K32" s="807"/>
      <c r="L32" s="807"/>
      <c r="M32" s="807"/>
      <c r="N32" s="807"/>
      <c r="O32" s="807"/>
      <c r="P32" s="807"/>
      <c r="Q32" s="807"/>
      <c r="R32" s="807"/>
      <c r="S32" s="807"/>
      <c r="T32" s="807"/>
      <c r="U32" s="807"/>
      <c r="V32" s="807"/>
      <c r="W32" s="807"/>
      <c r="X32" s="807"/>
      <c r="Y32" s="807"/>
      <c r="Z32" s="807"/>
      <c r="AA32" s="807"/>
      <c r="AB32" s="807"/>
      <c r="AC32" s="807"/>
      <c r="AD32" s="807"/>
      <c r="AE32" s="807"/>
      <c r="AF32" s="807"/>
      <c r="AG32" s="807"/>
      <c r="AH32" s="807"/>
      <c r="AI32" s="807"/>
      <c r="AJ32" s="807"/>
      <c r="AK32" s="807"/>
      <c r="AL32" s="807"/>
      <c r="AM32" s="807"/>
      <c r="AN32" s="807"/>
      <c r="AO32" s="807"/>
      <c r="AP32" s="807"/>
      <c r="AQ32" s="807"/>
      <c r="AR32" s="807"/>
      <c r="AS32" s="807"/>
      <c r="AT32" s="807"/>
      <c r="AU32" s="807"/>
      <c r="AV32" s="807"/>
      <c r="AW32" s="807"/>
      <c r="AX32" s="807"/>
      <c r="AY32" s="807"/>
      <c r="AZ32" s="807"/>
      <c r="BA32" s="807"/>
      <c r="BB32" s="808"/>
      <c r="BC32" s="809"/>
      <c r="BD32" s="807"/>
      <c r="BE32" s="807"/>
      <c r="BF32" s="807"/>
      <c r="BG32" s="807"/>
      <c r="BH32" s="807"/>
      <c r="BI32" s="807"/>
      <c r="BJ32" s="807"/>
      <c r="BK32" s="807"/>
      <c r="BL32" s="808"/>
      <c r="BM32" s="810"/>
      <c r="BN32" s="811"/>
      <c r="BO32" s="811"/>
      <c r="BP32" s="811"/>
      <c r="BQ32" s="812"/>
      <c r="BR32" s="810"/>
      <c r="BS32" s="811"/>
      <c r="BT32" s="811"/>
      <c r="BU32" s="811"/>
      <c r="BV32" s="813"/>
    </row>
    <row r="33" spans="1:74" ht="13.5" customHeight="1">
      <c r="A33" s="782"/>
      <c r="B33" s="783"/>
      <c r="C33" s="783"/>
      <c r="D33" s="783"/>
      <c r="E33" s="784"/>
      <c r="F33" s="788"/>
      <c r="G33" s="783"/>
      <c r="H33" s="783"/>
      <c r="I33" s="783"/>
      <c r="J33" s="783"/>
      <c r="K33" s="783"/>
      <c r="L33" s="783"/>
      <c r="M33" s="783"/>
      <c r="N33" s="783"/>
      <c r="O33" s="783"/>
      <c r="P33" s="783"/>
      <c r="Q33" s="783"/>
      <c r="R33" s="783"/>
      <c r="S33" s="783"/>
      <c r="T33" s="783"/>
      <c r="U33" s="783"/>
      <c r="V33" s="783"/>
      <c r="W33" s="783"/>
      <c r="X33" s="783"/>
      <c r="Y33" s="783"/>
      <c r="Z33" s="783"/>
      <c r="AA33" s="783"/>
      <c r="AB33" s="783"/>
      <c r="AC33" s="783"/>
      <c r="AD33" s="783"/>
      <c r="AE33" s="783"/>
      <c r="AF33" s="783"/>
      <c r="AG33" s="783"/>
      <c r="AH33" s="783"/>
      <c r="AI33" s="783"/>
      <c r="AJ33" s="783"/>
      <c r="AK33" s="783"/>
      <c r="AL33" s="783"/>
      <c r="AM33" s="783"/>
      <c r="AN33" s="783"/>
      <c r="AO33" s="783"/>
      <c r="AP33" s="783"/>
      <c r="AQ33" s="783"/>
      <c r="AR33" s="783"/>
      <c r="AS33" s="783"/>
      <c r="AT33" s="783"/>
      <c r="AU33" s="783"/>
      <c r="AV33" s="783"/>
      <c r="AW33" s="783"/>
      <c r="AX33" s="783"/>
      <c r="AY33" s="783"/>
      <c r="AZ33" s="783"/>
      <c r="BA33" s="783"/>
      <c r="BB33" s="784"/>
      <c r="BC33" s="788"/>
      <c r="BD33" s="783"/>
      <c r="BE33" s="783"/>
      <c r="BF33" s="783"/>
      <c r="BG33" s="783"/>
      <c r="BH33" s="783"/>
      <c r="BI33" s="783"/>
      <c r="BJ33" s="783"/>
      <c r="BK33" s="783"/>
      <c r="BL33" s="784"/>
      <c r="BM33" s="790"/>
      <c r="BN33" s="791"/>
      <c r="BO33" s="791"/>
      <c r="BP33" s="791"/>
      <c r="BQ33" s="792"/>
      <c r="BR33" s="790"/>
      <c r="BS33" s="791"/>
      <c r="BT33" s="791"/>
      <c r="BU33" s="791"/>
      <c r="BV33" s="793"/>
    </row>
    <row r="34" spans="1:74" ht="13.5" customHeight="1">
      <c r="A34" s="798"/>
      <c r="B34" s="799"/>
      <c r="C34" s="799"/>
      <c r="D34" s="799"/>
      <c r="E34" s="800"/>
      <c r="F34" s="801"/>
      <c r="G34" s="799"/>
      <c r="H34" s="799"/>
      <c r="I34" s="799"/>
      <c r="J34" s="799"/>
      <c r="K34" s="799"/>
      <c r="L34" s="799"/>
      <c r="M34" s="799"/>
      <c r="N34" s="799"/>
      <c r="O34" s="799"/>
      <c r="P34" s="799"/>
      <c r="Q34" s="799"/>
      <c r="R34" s="799"/>
      <c r="S34" s="799"/>
      <c r="T34" s="799"/>
      <c r="U34" s="799"/>
      <c r="V34" s="799"/>
      <c r="W34" s="799"/>
      <c r="X34" s="799"/>
      <c r="Y34" s="799"/>
      <c r="Z34" s="799"/>
      <c r="AA34" s="799"/>
      <c r="AB34" s="799"/>
      <c r="AC34" s="799"/>
      <c r="AD34" s="799"/>
      <c r="AE34" s="799"/>
      <c r="AF34" s="799"/>
      <c r="AG34" s="799"/>
      <c r="AH34" s="799"/>
      <c r="AI34" s="799"/>
      <c r="AJ34" s="799"/>
      <c r="AK34" s="799"/>
      <c r="AL34" s="799"/>
      <c r="AM34" s="799"/>
      <c r="AN34" s="799"/>
      <c r="AO34" s="799"/>
      <c r="AP34" s="799"/>
      <c r="AQ34" s="799"/>
      <c r="AR34" s="799"/>
      <c r="AS34" s="799"/>
      <c r="AT34" s="799"/>
      <c r="AU34" s="799"/>
      <c r="AV34" s="799"/>
      <c r="AW34" s="799"/>
      <c r="AX34" s="799"/>
      <c r="AY34" s="799"/>
      <c r="AZ34" s="799"/>
      <c r="BA34" s="799"/>
      <c r="BB34" s="800"/>
      <c r="BC34" s="801"/>
      <c r="BD34" s="799"/>
      <c r="BE34" s="799"/>
      <c r="BF34" s="799"/>
      <c r="BG34" s="799"/>
      <c r="BH34" s="799"/>
      <c r="BI34" s="799"/>
      <c r="BJ34" s="799"/>
      <c r="BK34" s="799"/>
      <c r="BL34" s="800"/>
      <c r="BM34" s="802"/>
      <c r="BN34" s="803"/>
      <c r="BO34" s="803"/>
      <c r="BP34" s="803"/>
      <c r="BQ34" s="804"/>
      <c r="BR34" s="802"/>
      <c r="BS34" s="803"/>
      <c r="BT34" s="803"/>
      <c r="BU34" s="803"/>
      <c r="BV34" s="805"/>
    </row>
    <row r="35" spans="1:74" ht="13.5" customHeight="1">
      <c r="A35" s="782"/>
      <c r="B35" s="783"/>
      <c r="C35" s="783"/>
      <c r="D35" s="783"/>
      <c r="E35" s="784"/>
      <c r="F35" s="788"/>
      <c r="G35" s="783"/>
      <c r="H35" s="783"/>
      <c r="I35" s="783"/>
      <c r="J35" s="783"/>
      <c r="K35" s="783"/>
      <c r="L35" s="783"/>
      <c r="M35" s="783"/>
      <c r="N35" s="783"/>
      <c r="O35" s="783"/>
      <c r="P35" s="783"/>
      <c r="Q35" s="783"/>
      <c r="R35" s="783"/>
      <c r="S35" s="783"/>
      <c r="T35" s="783"/>
      <c r="U35" s="783"/>
      <c r="V35" s="783"/>
      <c r="W35" s="783"/>
      <c r="X35" s="783"/>
      <c r="Y35" s="783"/>
      <c r="Z35" s="783"/>
      <c r="AA35" s="783"/>
      <c r="AB35" s="783"/>
      <c r="AC35" s="783"/>
      <c r="AD35" s="783"/>
      <c r="AE35" s="783"/>
      <c r="AF35" s="783"/>
      <c r="AG35" s="783"/>
      <c r="AH35" s="783"/>
      <c r="AI35" s="783"/>
      <c r="AJ35" s="783"/>
      <c r="AK35" s="783"/>
      <c r="AL35" s="783"/>
      <c r="AM35" s="783"/>
      <c r="AN35" s="783"/>
      <c r="AO35" s="783"/>
      <c r="AP35" s="783"/>
      <c r="AQ35" s="783"/>
      <c r="AR35" s="783"/>
      <c r="AS35" s="783"/>
      <c r="AT35" s="783"/>
      <c r="AU35" s="783"/>
      <c r="AV35" s="783"/>
      <c r="AW35" s="783"/>
      <c r="AX35" s="783"/>
      <c r="AY35" s="783"/>
      <c r="AZ35" s="783"/>
      <c r="BA35" s="783"/>
      <c r="BB35" s="784"/>
      <c r="BC35" s="788"/>
      <c r="BD35" s="783"/>
      <c r="BE35" s="783"/>
      <c r="BF35" s="783"/>
      <c r="BG35" s="783"/>
      <c r="BH35" s="783"/>
      <c r="BI35" s="783"/>
      <c r="BJ35" s="783"/>
      <c r="BK35" s="783"/>
      <c r="BL35" s="784"/>
      <c r="BM35" s="790"/>
      <c r="BN35" s="791"/>
      <c r="BO35" s="791"/>
      <c r="BP35" s="791"/>
      <c r="BQ35" s="792"/>
      <c r="BR35" s="790"/>
      <c r="BS35" s="791"/>
      <c r="BT35" s="791"/>
      <c r="BU35" s="791"/>
      <c r="BV35" s="793"/>
    </row>
    <row r="36" spans="1:74" ht="13.5" customHeight="1">
      <c r="A36" s="806"/>
      <c r="B36" s="807"/>
      <c r="C36" s="807"/>
      <c r="D36" s="807"/>
      <c r="E36" s="808"/>
      <c r="F36" s="809"/>
      <c r="G36" s="807"/>
      <c r="H36" s="807"/>
      <c r="I36" s="807"/>
      <c r="J36" s="807"/>
      <c r="K36" s="807"/>
      <c r="L36" s="807"/>
      <c r="M36" s="807"/>
      <c r="N36" s="807"/>
      <c r="O36" s="807"/>
      <c r="P36" s="807"/>
      <c r="Q36" s="807"/>
      <c r="R36" s="807"/>
      <c r="S36" s="807"/>
      <c r="T36" s="807"/>
      <c r="U36" s="807"/>
      <c r="V36" s="807"/>
      <c r="W36" s="807"/>
      <c r="X36" s="807"/>
      <c r="Y36" s="807"/>
      <c r="Z36" s="807"/>
      <c r="AA36" s="807"/>
      <c r="AB36" s="807"/>
      <c r="AC36" s="807"/>
      <c r="AD36" s="807"/>
      <c r="AE36" s="807"/>
      <c r="AF36" s="807"/>
      <c r="AG36" s="807"/>
      <c r="AH36" s="807"/>
      <c r="AI36" s="807"/>
      <c r="AJ36" s="807"/>
      <c r="AK36" s="807"/>
      <c r="AL36" s="807"/>
      <c r="AM36" s="807"/>
      <c r="AN36" s="807"/>
      <c r="AO36" s="807"/>
      <c r="AP36" s="807"/>
      <c r="AQ36" s="807"/>
      <c r="AR36" s="807"/>
      <c r="AS36" s="807"/>
      <c r="AT36" s="807"/>
      <c r="AU36" s="807"/>
      <c r="AV36" s="807"/>
      <c r="AW36" s="807"/>
      <c r="AX36" s="807"/>
      <c r="AY36" s="807"/>
      <c r="AZ36" s="807"/>
      <c r="BA36" s="807"/>
      <c r="BB36" s="808"/>
      <c r="BC36" s="809"/>
      <c r="BD36" s="807"/>
      <c r="BE36" s="807"/>
      <c r="BF36" s="807"/>
      <c r="BG36" s="807"/>
      <c r="BH36" s="807"/>
      <c r="BI36" s="807"/>
      <c r="BJ36" s="807"/>
      <c r="BK36" s="807"/>
      <c r="BL36" s="808"/>
      <c r="BM36" s="810"/>
      <c r="BN36" s="811"/>
      <c r="BO36" s="811"/>
      <c r="BP36" s="811"/>
      <c r="BQ36" s="812"/>
      <c r="BR36" s="810"/>
      <c r="BS36" s="811"/>
      <c r="BT36" s="811"/>
      <c r="BU36" s="811"/>
      <c r="BV36" s="813"/>
    </row>
    <row r="37" spans="1:74" ht="13.5" customHeight="1">
      <c r="A37" s="782"/>
      <c r="B37" s="783"/>
      <c r="C37" s="783"/>
      <c r="D37" s="783"/>
      <c r="E37" s="784"/>
      <c r="F37" s="788"/>
      <c r="G37" s="783"/>
      <c r="H37" s="783"/>
      <c r="I37" s="783"/>
      <c r="J37" s="783"/>
      <c r="K37" s="783"/>
      <c r="L37" s="783"/>
      <c r="M37" s="783"/>
      <c r="N37" s="783"/>
      <c r="O37" s="783"/>
      <c r="P37" s="783"/>
      <c r="Q37" s="783"/>
      <c r="R37" s="783"/>
      <c r="S37" s="783"/>
      <c r="T37" s="783"/>
      <c r="U37" s="783"/>
      <c r="V37" s="783"/>
      <c r="W37" s="783"/>
      <c r="X37" s="783"/>
      <c r="Y37" s="783"/>
      <c r="Z37" s="783"/>
      <c r="AA37" s="783"/>
      <c r="AB37" s="783"/>
      <c r="AC37" s="783"/>
      <c r="AD37" s="783"/>
      <c r="AE37" s="783"/>
      <c r="AF37" s="783"/>
      <c r="AG37" s="783"/>
      <c r="AH37" s="783"/>
      <c r="AI37" s="783"/>
      <c r="AJ37" s="783"/>
      <c r="AK37" s="783"/>
      <c r="AL37" s="783"/>
      <c r="AM37" s="783"/>
      <c r="AN37" s="783"/>
      <c r="AO37" s="783"/>
      <c r="AP37" s="783"/>
      <c r="AQ37" s="783"/>
      <c r="AR37" s="783"/>
      <c r="AS37" s="783"/>
      <c r="AT37" s="783"/>
      <c r="AU37" s="783"/>
      <c r="AV37" s="783"/>
      <c r="AW37" s="783"/>
      <c r="AX37" s="783"/>
      <c r="AY37" s="783"/>
      <c r="AZ37" s="783"/>
      <c r="BA37" s="783"/>
      <c r="BB37" s="784"/>
      <c r="BC37" s="788"/>
      <c r="BD37" s="783"/>
      <c r="BE37" s="783"/>
      <c r="BF37" s="783"/>
      <c r="BG37" s="783"/>
      <c r="BH37" s="783"/>
      <c r="BI37" s="783"/>
      <c r="BJ37" s="783"/>
      <c r="BK37" s="783"/>
      <c r="BL37" s="784"/>
      <c r="BM37" s="790"/>
      <c r="BN37" s="791"/>
      <c r="BO37" s="791"/>
      <c r="BP37" s="791"/>
      <c r="BQ37" s="792"/>
      <c r="BR37" s="790"/>
      <c r="BS37" s="791"/>
      <c r="BT37" s="791"/>
      <c r="BU37" s="791"/>
      <c r="BV37" s="793"/>
    </row>
    <row r="38" spans="1:74" ht="13.5" customHeight="1">
      <c r="A38" s="798"/>
      <c r="B38" s="799"/>
      <c r="C38" s="799"/>
      <c r="D38" s="799"/>
      <c r="E38" s="800"/>
      <c r="F38" s="801"/>
      <c r="G38" s="799"/>
      <c r="H38" s="799"/>
      <c r="I38" s="799"/>
      <c r="J38" s="799"/>
      <c r="K38" s="799"/>
      <c r="L38" s="799"/>
      <c r="M38" s="799"/>
      <c r="N38" s="799"/>
      <c r="O38" s="799"/>
      <c r="P38" s="799"/>
      <c r="Q38" s="799"/>
      <c r="R38" s="799"/>
      <c r="S38" s="799"/>
      <c r="T38" s="799"/>
      <c r="U38" s="799"/>
      <c r="V38" s="799"/>
      <c r="W38" s="799"/>
      <c r="X38" s="799"/>
      <c r="Y38" s="799"/>
      <c r="Z38" s="799"/>
      <c r="AA38" s="799"/>
      <c r="AB38" s="799"/>
      <c r="AC38" s="799"/>
      <c r="AD38" s="799"/>
      <c r="AE38" s="799"/>
      <c r="AF38" s="799"/>
      <c r="AG38" s="799"/>
      <c r="AH38" s="799"/>
      <c r="AI38" s="799"/>
      <c r="AJ38" s="799"/>
      <c r="AK38" s="799"/>
      <c r="AL38" s="799"/>
      <c r="AM38" s="799"/>
      <c r="AN38" s="799"/>
      <c r="AO38" s="799"/>
      <c r="AP38" s="799"/>
      <c r="AQ38" s="799"/>
      <c r="AR38" s="799"/>
      <c r="AS38" s="799"/>
      <c r="AT38" s="799"/>
      <c r="AU38" s="799"/>
      <c r="AV38" s="799"/>
      <c r="AW38" s="799"/>
      <c r="AX38" s="799"/>
      <c r="AY38" s="799"/>
      <c r="AZ38" s="799"/>
      <c r="BA38" s="799"/>
      <c r="BB38" s="800"/>
      <c r="BC38" s="801"/>
      <c r="BD38" s="799"/>
      <c r="BE38" s="799"/>
      <c r="BF38" s="799"/>
      <c r="BG38" s="799"/>
      <c r="BH38" s="799"/>
      <c r="BI38" s="799"/>
      <c r="BJ38" s="799"/>
      <c r="BK38" s="799"/>
      <c r="BL38" s="800"/>
      <c r="BM38" s="802"/>
      <c r="BN38" s="803"/>
      <c r="BO38" s="803"/>
      <c r="BP38" s="803"/>
      <c r="BQ38" s="804"/>
      <c r="BR38" s="802"/>
      <c r="BS38" s="803"/>
      <c r="BT38" s="803"/>
      <c r="BU38" s="803"/>
      <c r="BV38" s="805"/>
    </row>
    <row r="39" spans="1:74" ht="13.5" customHeight="1">
      <c r="A39" s="782"/>
      <c r="B39" s="783"/>
      <c r="C39" s="783"/>
      <c r="D39" s="783"/>
      <c r="E39" s="784"/>
      <c r="F39" s="788"/>
      <c r="G39" s="783"/>
      <c r="H39" s="783"/>
      <c r="I39" s="783"/>
      <c r="J39" s="783"/>
      <c r="K39" s="783"/>
      <c r="L39" s="783"/>
      <c r="M39" s="783"/>
      <c r="N39" s="783"/>
      <c r="O39" s="783"/>
      <c r="P39" s="783"/>
      <c r="Q39" s="783"/>
      <c r="R39" s="783"/>
      <c r="S39" s="783"/>
      <c r="T39" s="783"/>
      <c r="U39" s="783"/>
      <c r="V39" s="783"/>
      <c r="W39" s="783"/>
      <c r="X39" s="783"/>
      <c r="Y39" s="783"/>
      <c r="Z39" s="783"/>
      <c r="AA39" s="783"/>
      <c r="AB39" s="783"/>
      <c r="AC39" s="783"/>
      <c r="AD39" s="783"/>
      <c r="AE39" s="783"/>
      <c r="AF39" s="783"/>
      <c r="AG39" s="783"/>
      <c r="AH39" s="783"/>
      <c r="AI39" s="783"/>
      <c r="AJ39" s="783"/>
      <c r="AK39" s="783"/>
      <c r="AL39" s="783"/>
      <c r="AM39" s="783"/>
      <c r="AN39" s="783"/>
      <c r="AO39" s="783"/>
      <c r="AP39" s="783"/>
      <c r="AQ39" s="783"/>
      <c r="AR39" s="783"/>
      <c r="AS39" s="783"/>
      <c r="AT39" s="783"/>
      <c r="AU39" s="783"/>
      <c r="AV39" s="783"/>
      <c r="AW39" s="783"/>
      <c r="AX39" s="783"/>
      <c r="AY39" s="783"/>
      <c r="AZ39" s="783"/>
      <c r="BA39" s="783"/>
      <c r="BB39" s="784"/>
      <c r="BC39" s="788"/>
      <c r="BD39" s="783"/>
      <c r="BE39" s="783"/>
      <c r="BF39" s="783"/>
      <c r="BG39" s="783"/>
      <c r="BH39" s="783"/>
      <c r="BI39" s="783"/>
      <c r="BJ39" s="783"/>
      <c r="BK39" s="783"/>
      <c r="BL39" s="784"/>
      <c r="BM39" s="790"/>
      <c r="BN39" s="791"/>
      <c r="BO39" s="791"/>
      <c r="BP39" s="791"/>
      <c r="BQ39" s="792"/>
      <c r="BR39" s="790"/>
      <c r="BS39" s="791"/>
      <c r="BT39" s="791"/>
      <c r="BU39" s="791"/>
      <c r="BV39" s="793"/>
    </row>
    <row r="40" spans="1:74" ht="13.5" customHeight="1">
      <c r="A40" s="806"/>
      <c r="B40" s="807"/>
      <c r="C40" s="807"/>
      <c r="D40" s="807"/>
      <c r="E40" s="808"/>
      <c r="F40" s="809"/>
      <c r="G40" s="807"/>
      <c r="H40" s="807"/>
      <c r="I40" s="807"/>
      <c r="J40" s="807"/>
      <c r="K40" s="807"/>
      <c r="L40" s="807"/>
      <c r="M40" s="807"/>
      <c r="N40" s="807"/>
      <c r="O40" s="807"/>
      <c r="P40" s="807"/>
      <c r="Q40" s="807"/>
      <c r="R40" s="807"/>
      <c r="S40" s="807"/>
      <c r="T40" s="807"/>
      <c r="U40" s="807"/>
      <c r="V40" s="807"/>
      <c r="W40" s="807"/>
      <c r="X40" s="807"/>
      <c r="Y40" s="807"/>
      <c r="Z40" s="807"/>
      <c r="AA40" s="807"/>
      <c r="AB40" s="807"/>
      <c r="AC40" s="807"/>
      <c r="AD40" s="807"/>
      <c r="AE40" s="807"/>
      <c r="AF40" s="807"/>
      <c r="AG40" s="807"/>
      <c r="AH40" s="807"/>
      <c r="AI40" s="807"/>
      <c r="AJ40" s="807"/>
      <c r="AK40" s="807"/>
      <c r="AL40" s="807"/>
      <c r="AM40" s="807"/>
      <c r="AN40" s="807"/>
      <c r="AO40" s="807"/>
      <c r="AP40" s="807"/>
      <c r="AQ40" s="807"/>
      <c r="AR40" s="807"/>
      <c r="AS40" s="807"/>
      <c r="AT40" s="807"/>
      <c r="AU40" s="807"/>
      <c r="AV40" s="807"/>
      <c r="AW40" s="807"/>
      <c r="AX40" s="807"/>
      <c r="AY40" s="807"/>
      <c r="AZ40" s="807"/>
      <c r="BA40" s="807"/>
      <c r="BB40" s="808"/>
      <c r="BC40" s="809"/>
      <c r="BD40" s="807"/>
      <c r="BE40" s="807"/>
      <c r="BF40" s="807"/>
      <c r="BG40" s="807"/>
      <c r="BH40" s="807"/>
      <c r="BI40" s="807"/>
      <c r="BJ40" s="807"/>
      <c r="BK40" s="807"/>
      <c r="BL40" s="808"/>
      <c r="BM40" s="810"/>
      <c r="BN40" s="811"/>
      <c r="BO40" s="811"/>
      <c r="BP40" s="811"/>
      <c r="BQ40" s="812"/>
      <c r="BR40" s="810"/>
      <c r="BS40" s="811"/>
      <c r="BT40" s="811"/>
      <c r="BU40" s="811"/>
      <c r="BV40" s="813"/>
    </row>
    <row r="41" spans="1:74" ht="13.5" customHeight="1">
      <c r="A41" s="782"/>
      <c r="B41" s="783"/>
      <c r="C41" s="783"/>
      <c r="D41" s="783"/>
      <c r="E41" s="784"/>
      <c r="F41" s="788"/>
      <c r="G41" s="783"/>
      <c r="H41" s="783"/>
      <c r="I41" s="783"/>
      <c r="J41" s="783"/>
      <c r="K41" s="783"/>
      <c r="L41" s="783"/>
      <c r="M41" s="783"/>
      <c r="N41" s="783"/>
      <c r="O41" s="783"/>
      <c r="P41" s="783"/>
      <c r="Q41" s="783"/>
      <c r="R41" s="783"/>
      <c r="S41" s="783"/>
      <c r="T41" s="783"/>
      <c r="U41" s="783"/>
      <c r="V41" s="783"/>
      <c r="W41" s="783"/>
      <c r="X41" s="783"/>
      <c r="Y41" s="783"/>
      <c r="Z41" s="783"/>
      <c r="AA41" s="783"/>
      <c r="AB41" s="783"/>
      <c r="AC41" s="783"/>
      <c r="AD41" s="783"/>
      <c r="AE41" s="783"/>
      <c r="AF41" s="783"/>
      <c r="AG41" s="783"/>
      <c r="AH41" s="783"/>
      <c r="AI41" s="783"/>
      <c r="AJ41" s="783"/>
      <c r="AK41" s="783"/>
      <c r="AL41" s="783"/>
      <c r="AM41" s="783"/>
      <c r="AN41" s="783"/>
      <c r="AO41" s="783"/>
      <c r="AP41" s="783"/>
      <c r="AQ41" s="783"/>
      <c r="AR41" s="783"/>
      <c r="AS41" s="783"/>
      <c r="AT41" s="783"/>
      <c r="AU41" s="783"/>
      <c r="AV41" s="783"/>
      <c r="AW41" s="783"/>
      <c r="AX41" s="783"/>
      <c r="AY41" s="783"/>
      <c r="AZ41" s="783"/>
      <c r="BA41" s="783"/>
      <c r="BB41" s="784"/>
      <c r="BC41" s="788"/>
      <c r="BD41" s="783"/>
      <c r="BE41" s="783"/>
      <c r="BF41" s="783"/>
      <c r="BG41" s="783"/>
      <c r="BH41" s="783"/>
      <c r="BI41" s="783"/>
      <c r="BJ41" s="783"/>
      <c r="BK41" s="783"/>
      <c r="BL41" s="784"/>
      <c r="BM41" s="790"/>
      <c r="BN41" s="791"/>
      <c r="BO41" s="791"/>
      <c r="BP41" s="791"/>
      <c r="BQ41" s="792"/>
      <c r="BR41" s="790"/>
      <c r="BS41" s="791"/>
      <c r="BT41" s="791"/>
      <c r="BU41" s="791"/>
      <c r="BV41" s="793"/>
    </row>
    <row r="42" spans="1:74" ht="13.5" customHeight="1">
      <c r="A42" s="798"/>
      <c r="B42" s="799"/>
      <c r="C42" s="799"/>
      <c r="D42" s="799"/>
      <c r="E42" s="800"/>
      <c r="F42" s="801"/>
      <c r="G42" s="799"/>
      <c r="H42" s="799"/>
      <c r="I42" s="799"/>
      <c r="J42" s="799"/>
      <c r="K42" s="799"/>
      <c r="L42" s="799"/>
      <c r="M42" s="799"/>
      <c r="N42" s="799"/>
      <c r="O42" s="799"/>
      <c r="P42" s="799"/>
      <c r="Q42" s="799"/>
      <c r="R42" s="799"/>
      <c r="S42" s="799"/>
      <c r="T42" s="799"/>
      <c r="U42" s="799"/>
      <c r="V42" s="799"/>
      <c r="W42" s="799"/>
      <c r="X42" s="799"/>
      <c r="Y42" s="799"/>
      <c r="Z42" s="799"/>
      <c r="AA42" s="799"/>
      <c r="AB42" s="799"/>
      <c r="AC42" s="799"/>
      <c r="AD42" s="799"/>
      <c r="AE42" s="799"/>
      <c r="AF42" s="799"/>
      <c r="AG42" s="799"/>
      <c r="AH42" s="799"/>
      <c r="AI42" s="799"/>
      <c r="AJ42" s="799"/>
      <c r="AK42" s="799"/>
      <c r="AL42" s="799"/>
      <c r="AM42" s="799"/>
      <c r="AN42" s="799"/>
      <c r="AO42" s="799"/>
      <c r="AP42" s="799"/>
      <c r="AQ42" s="799"/>
      <c r="AR42" s="799"/>
      <c r="AS42" s="799"/>
      <c r="AT42" s="799"/>
      <c r="AU42" s="799"/>
      <c r="AV42" s="799"/>
      <c r="AW42" s="799"/>
      <c r="AX42" s="799"/>
      <c r="AY42" s="799"/>
      <c r="AZ42" s="799"/>
      <c r="BA42" s="799"/>
      <c r="BB42" s="800"/>
      <c r="BC42" s="801"/>
      <c r="BD42" s="799"/>
      <c r="BE42" s="799"/>
      <c r="BF42" s="799"/>
      <c r="BG42" s="799"/>
      <c r="BH42" s="799"/>
      <c r="BI42" s="799"/>
      <c r="BJ42" s="799"/>
      <c r="BK42" s="799"/>
      <c r="BL42" s="800"/>
      <c r="BM42" s="802"/>
      <c r="BN42" s="803"/>
      <c r="BO42" s="803"/>
      <c r="BP42" s="803"/>
      <c r="BQ42" s="804"/>
      <c r="BR42" s="802"/>
      <c r="BS42" s="803"/>
      <c r="BT42" s="803"/>
      <c r="BU42" s="803"/>
      <c r="BV42" s="805"/>
    </row>
    <row r="43" spans="1:74" ht="13.5" customHeight="1">
      <c r="A43" s="782"/>
      <c r="B43" s="783"/>
      <c r="C43" s="783"/>
      <c r="D43" s="783"/>
      <c r="E43" s="784"/>
      <c r="F43" s="788"/>
      <c r="G43" s="783"/>
      <c r="H43" s="783"/>
      <c r="I43" s="783"/>
      <c r="J43" s="783"/>
      <c r="K43" s="783"/>
      <c r="L43" s="783"/>
      <c r="M43" s="783"/>
      <c r="N43" s="783"/>
      <c r="O43" s="783"/>
      <c r="P43" s="783"/>
      <c r="Q43" s="783"/>
      <c r="R43" s="783"/>
      <c r="S43" s="783"/>
      <c r="T43" s="783"/>
      <c r="U43" s="783"/>
      <c r="V43" s="783"/>
      <c r="W43" s="783"/>
      <c r="X43" s="783"/>
      <c r="Y43" s="783"/>
      <c r="Z43" s="783"/>
      <c r="AA43" s="783"/>
      <c r="AB43" s="783"/>
      <c r="AC43" s="783"/>
      <c r="AD43" s="783"/>
      <c r="AE43" s="783"/>
      <c r="AF43" s="783"/>
      <c r="AG43" s="783"/>
      <c r="AH43" s="783"/>
      <c r="AI43" s="783"/>
      <c r="AJ43" s="783"/>
      <c r="AK43" s="783"/>
      <c r="AL43" s="783"/>
      <c r="AM43" s="783"/>
      <c r="AN43" s="783"/>
      <c r="AO43" s="783"/>
      <c r="AP43" s="783"/>
      <c r="AQ43" s="783"/>
      <c r="AR43" s="783"/>
      <c r="AS43" s="783"/>
      <c r="AT43" s="783"/>
      <c r="AU43" s="783"/>
      <c r="AV43" s="783"/>
      <c r="AW43" s="783"/>
      <c r="AX43" s="783"/>
      <c r="AY43" s="783"/>
      <c r="AZ43" s="783"/>
      <c r="BA43" s="783"/>
      <c r="BB43" s="784"/>
      <c r="BC43" s="788"/>
      <c r="BD43" s="783"/>
      <c r="BE43" s="783"/>
      <c r="BF43" s="783"/>
      <c r="BG43" s="783"/>
      <c r="BH43" s="783"/>
      <c r="BI43" s="783"/>
      <c r="BJ43" s="783"/>
      <c r="BK43" s="783"/>
      <c r="BL43" s="784"/>
      <c r="BM43" s="790"/>
      <c r="BN43" s="791"/>
      <c r="BO43" s="791"/>
      <c r="BP43" s="791"/>
      <c r="BQ43" s="792"/>
      <c r="BR43" s="790"/>
      <c r="BS43" s="791"/>
      <c r="BT43" s="791"/>
      <c r="BU43" s="791"/>
      <c r="BV43" s="793"/>
    </row>
    <row r="44" spans="1:74" ht="13.5" customHeight="1">
      <c r="A44" s="806"/>
      <c r="B44" s="807"/>
      <c r="C44" s="807"/>
      <c r="D44" s="807"/>
      <c r="E44" s="808"/>
      <c r="F44" s="809"/>
      <c r="G44" s="807"/>
      <c r="H44" s="807"/>
      <c r="I44" s="807"/>
      <c r="J44" s="807"/>
      <c r="K44" s="807"/>
      <c r="L44" s="807"/>
      <c r="M44" s="807"/>
      <c r="N44" s="807"/>
      <c r="O44" s="807"/>
      <c r="P44" s="807"/>
      <c r="Q44" s="807"/>
      <c r="R44" s="807"/>
      <c r="S44" s="807"/>
      <c r="T44" s="807"/>
      <c r="U44" s="807"/>
      <c r="V44" s="807"/>
      <c r="W44" s="807"/>
      <c r="X44" s="807"/>
      <c r="Y44" s="807"/>
      <c r="Z44" s="807"/>
      <c r="AA44" s="807"/>
      <c r="AB44" s="807"/>
      <c r="AC44" s="807"/>
      <c r="AD44" s="807"/>
      <c r="AE44" s="807"/>
      <c r="AF44" s="807"/>
      <c r="AG44" s="807"/>
      <c r="AH44" s="807"/>
      <c r="AI44" s="807"/>
      <c r="AJ44" s="807"/>
      <c r="AK44" s="807"/>
      <c r="AL44" s="807"/>
      <c r="AM44" s="807"/>
      <c r="AN44" s="807"/>
      <c r="AO44" s="807"/>
      <c r="AP44" s="807"/>
      <c r="AQ44" s="807"/>
      <c r="AR44" s="807"/>
      <c r="AS44" s="807"/>
      <c r="AT44" s="807"/>
      <c r="AU44" s="807"/>
      <c r="AV44" s="807"/>
      <c r="AW44" s="807"/>
      <c r="AX44" s="807"/>
      <c r="AY44" s="807"/>
      <c r="AZ44" s="807"/>
      <c r="BA44" s="807"/>
      <c r="BB44" s="808"/>
      <c r="BC44" s="809"/>
      <c r="BD44" s="807"/>
      <c r="BE44" s="807"/>
      <c r="BF44" s="807"/>
      <c r="BG44" s="807"/>
      <c r="BH44" s="807"/>
      <c r="BI44" s="807"/>
      <c r="BJ44" s="807"/>
      <c r="BK44" s="807"/>
      <c r="BL44" s="808"/>
      <c r="BM44" s="810"/>
      <c r="BN44" s="811"/>
      <c r="BO44" s="811"/>
      <c r="BP44" s="811"/>
      <c r="BQ44" s="812"/>
      <c r="BR44" s="810"/>
      <c r="BS44" s="811"/>
      <c r="BT44" s="811"/>
      <c r="BU44" s="811"/>
      <c r="BV44" s="813"/>
    </row>
    <row r="45" spans="1:74" ht="13.5" customHeight="1">
      <c r="A45" s="782"/>
      <c r="B45" s="783"/>
      <c r="C45" s="783"/>
      <c r="D45" s="783"/>
      <c r="E45" s="784"/>
      <c r="F45" s="788"/>
      <c r="G45" s="783"/>
      <c r="H45" s="783"/>
      <c r="I45" s="783"/>
      <c r="J45" s="783"/>
      <c r="K45" s="783"/>
      <c r="L45" s="783"/>
      <c r="M45" s="783"/>
      <c r="N45" s="783"/>
      <c r="O45" s="783"/>
      <c r="P45" s="783"/>
      <c r="Q45" s="783"/>
      <c r="R45" s="783"/>
      <c r="S45" s="783"/>
      <c r="T45" s="783"/>
      <c r="U45" s="783"/>
      <c r="V45" s="783"/>
      <c r="W45" s="783"/>
      <c r="X45" s="783"/>
      <c r="Y45" s="783"/>
      <c r="Z45" s="783"/>
      <c r="AA45" s="783"/>
      <c r="AB45" s="783"/>
      <c r="AC45" s="783"/>
      <c r="AD45" s="783"/>
      <c r="AE45" s="783"/>
      <c r="AF45" s="783"/>
      <c r="AG45" s="783"/>
      <c r="AH45" s="783"/>
      <c r="AI45" s="783"/>
      <c r="AJ45" s="783"/>
      <c r="AK45" s="783"/>
      <c r="AL45" s="783"/>
      <c r="AM45" s="783"/>
      <c r="AN45" s="783"/>
      <c r="AO45" s="783"/>
      <c r="AP45" s="783"/>
      <c r="AQ45" s="783"/>
      <c r="AR45" s="783"/>
      <c r="AS45" s="783"/>
      <c r="AT45" s="783"/>
      <c r="AU45" s="783"/>
      <c r="AV45" s="783"/>
      <c r="AW45" s="783"/>
      <c r="AX45" s="783"/>
      <c r="AY45" s="783"/>
      <c r="AZ45" s="783"/>
      <c r="BA45" s="783"/>
      <c r="BB45" s="784"/>
      <c r="BC45" s="788"/>
      <c r="BD45" s="783"/>
      <c r="BE45" s="783"/>
      <c r="BF45" s="783"/>
      <c r="BG45" s="783"/>
      <c r="BH45" s="783"/>
      <c r="BI45" s="783"/>
      <c r="BJ45" s="783"/>
      <c r="BK45" s="783"/>
      <c r="BL45" s="784"/>
      <c r="BM45" s="790"/>
      <c r="BN45" s="791"/>
      <c r="BO45" s="791"/>
      <c r="BP45" s="791"/>
      <c r="BQ45" s="792"/>
      <c r="BR45" s="790"/>
      <c r="BS45" s="791"/>
      <c r="BT45" s="791"/>
      <c r="BU45" s="791"/>
      <c r="BV45" s="793"/>
    </row>
    <row r="46" spans="1:74" ht="13.5" customHeight="1">
      <c r="A46" s="798"/>
      <c r="B46" s="799"/>
      <c r="C46" s="799"/>
      <c r="D46" s="799"/>
      <c r="E46" s="800"/>
      <c r="F46" s="801"/>
      <c r="G46" s="799"/>
      <c r="H46" s="799"/>
      <c r="I46" s="799"/>
      <c r="J46" s="799"/>
      <c r="K46" s="799"/>
      <c r="L46" s="799"/>
      <c r="M46" s="799"/>
      <c r="N46" s="799"/>
      <c r="O46" s="799"/>
      <c r="P46" s="799"/>
      <c r="Q46" s="799"/>
      <c r="R46" s="799"/>
      <c r="S46" s="799"/>
      <c r="T46" s="799"/>
      <c r="U46" s="799"/>
      <c r="V46" s="799"/>
      <c r="W46" s="799"/>
      <c r="X46" s="799"/>
      <c r="Y46" s="799"/>
      <c r="Z46" s="799"/>
      <c r="AA46" s="799"/>
      <c r="AB46" s="799"/>
      <c r="AC46" s="799"/>
      <c r="AD46" s="799"/>
      <c r="AE46" s="799"/>
      <c r="AF46" s="799"/>
      <c r="AG46" s="799"/>
      <c r="AH46" s="799"/>
      <c r="AI46" s="799"/>
      <c r="AJ46" s="799"/>
      <c r="AK46" s="799"/>
      <c r="AL46" s="799"/>
      <c r="AM46" s="799"/>
      <c r="AN46" s="799"/>
      <c r="AO46" s="799"/>
      <c r="AP46" s="799"/>
      <c r="AQ46" s="799"/>
      <c r="AR46" s="799"/>
      <c r="AS46" s="799"/>
      <c r="AT46" s="799"/>
      <c r="AU46" s="799"/>
      <c r="AV46" s="799"/>
      <c r="AW46" s="799"/>
      <c r="AX46" s="799"/>
      <c r="AY46" s="799"/>
      <c r="AZ46" s="799"/>
      <c r="BA46" s="799"/>
      <c r="BB46" s="800"/>
      <c r="BC46" s="801"/>
      <c r="BD46" s="799"/>
      <c r="BE46" s="799"/>
      <c r="BF46" s="799"/>
      <c r="BG46" s="799"/>
      <c r="BH46" s="799"/>
      <c r="BI46" s="799"/>
      <c r="BJ46" s="799"/>
      <c r="BK46" s="799"/>
      <c r="BL46" s="800"/>
      <c r="BM46" s="802"/>
      <c r="BN46" s="803"/>
      <c r="BO46" s="803"/>
      <c r="BP46" s="803"/>
      <c r="BQ46" s="804"/>
      <c r="BR46" s="802"/>
      <c r="BS46" s="803"/>
      <c r="BT46" s="803"/>
      <c r="BU46" s="803"/>
      <c r="BV46" s="805"/>
    </row>
    <row r="47" spans="1:74" ht="13.5" customHeight="1">
      <c r="A47" s="782"/>
      <c r="B47" s="783"/>
      <c r="C47" s="783"/>
      <c r="D47" s="783"/>
      <c r="E47" s="784"/>
      <c r="F47" s="788"/>
      <c r="G47" s="783"/>
      <c r="H47" s="783"/>
      <c r="I47" s="783"/>
      <c r="J47" s="783"/>
      <c r="K47" s="783"/>
      <c r="L47" s="783"/>
      <c r="M47" s="783"/>
      <c r="N47" s="783"/>
      <c r="O47" s="783"/>
      <c r="P47" s="783"/>
      <c r="Q47" s="783"/>
      <c r="R47" s="783"/>
      <c r="S47" s="783"/>
      <c r="T47" s="783"/>
      <c r="U47" s="783"/>
      <c r="V47" s="783"/>
      <c r="W47" s="783"/>
      <c r="X47" s="783"/>
      <c r="Y47" s="783"/>
      <c r="Z47" s="783"/>
      <c r="AA47" s="783"/>
      <c r="AB47" s="783"/>
      <c r="AC47" s="783"/>
      <c r="AD47" s="783"/>
      <c r="AE47" s="783"/>
      <c r="AF47" s="783"/>
      <c r="AG47" s="783"/>
      <c r="AH47" s="783"/>
      <c r="AI47" s="783"/>
      <c r="AJ47" s="783"/>
      <c r="AK47" s="783"/>
      <c r="AL47" s="783"/>
      <c r="AM47" s="783"/>
      <c r="AN47" s="783"/>
      <c r="AO47" s="783"/>
      <c r="AP47" s="783"/>
      <c r="AQ47" s="783"/>
      <c r="AR47" s="783"/>
      <c r="AS47" s="783"/>
      <c r="AT47" s="783"/>
      <c r="AU47" s="783"/>
      <c r="AV47" s="783"/>
      <c r="AW47" s="783"/>
      <c r="AX47" s="783"/>
      <c r="AY47" s="783"/>
      <c r="AZ47" s="783"/>
      <c r="BA47" s="783"/>
      <c r="BB47" s="784"/>
      <c r="BC47" s="788"/>
      <c r="BD47" s="783"/>
      <c r="BE47" s="783"/>
      <c r="BF47" s="783"/>
      <c r="BG47" s="783"/>
      <c r="BH47" s="783"/>
      <c r="BI47" s="783"/>
      <c r="BJ47" s="783"/>
      <c r="BK47" s="783"/>
      <c r="BL47" s="784"/>
      <c r="BM47" s="790"/>
      <c r="BN47" s="791"/>
      <c r="BO47" s="791"/>
      <c r="BP47" s="791"/>
      <c r="BQ47" s="792"/>
      <c r="BR47" s="790"/>
      <c r="BS47" s="791"/>
      <c r="BT47" s="791"/>
      <c r="BU47" s="791"/>
      <c r="BV47" s="793"/>
    </row>
    <row r="48" spans="1:74" ht="13.5" customHeight="1" thickBot="1">
      <c r="A48" s="785"/>
      <c r="B48" s="786"/>
      <c r="C48" s="786"/>
      <c r="D48" s="786"/>
      <c r="E48" s="787"/>
      <c r="F48" s="789"/>
      <c r="G48" s="786"/>
      <c r="H48" s="786"/>
      <c r="I48" s="786"/>
      <c r="J48" s="786"/>
      <c r="K48" s="786"/>
      <c r="L48" s="786"/>
      <c r="M48" s="786"/>
      <c r="N48" s="786"/>
      <c r="O48" s="786"/>
      <c r="P48" s="786"/>
      <c r="Q48" s="786"/>
      <c r="R48" s="786"/>
      <c r="S48" s="786"/>
      <c r="T48" s="786"/>
      <c r="U48" s="786"/>
      <c r="V48" s="786"/>
      <c r="W48" s="786"/>
      <c r="X48" s="786"/>
      <c r="Y48" s="786"/>
      <c r="Z48" s="786"/>
      <c r="AA48" s="786"/>
      <c r="AB48" s="786"/>
      <c r="AC48" s="786"/>
      <c r="AD48" s="786"/>
      <c r="AE48" s="786"/>
      <c r="AF48" s="786"/>
      <c r="AG48" s="786"/>
      <c r="AH48" s="786"/>
      <c r="AI48" s="786"/>
      <c r="AJ48" s="786"/>
      <c r="AK48" s="786"/>
      <c r="AL48" s="786"/>
      <c r="AM48" s="786"/>
      <c r="AN48" s="786"/>
      <c r="AO48" s="786"/>
      <c r="AP48" s="786"/>
      <c r="AQ48" s="786"/>
      <c r="AR48" s="786"/>
      <c r="AS48" s="786"/>
      <c r="AT48" s="786"/>
      <c r="AU48" s="786"/>
      <c r="AV48" s="786"/>
      <c r="AW48" s="786"/>
      <c r="AX48" s="786"/>
      <c r="AY48" s="786"/>
      <c r="AZ48" s="786"/>
      <c r="BA48" s="786"/>
      <c r="BB48" s="787"/>
      <c r="BC48" s="789"/>
      <c r="BD48" s="786"/>
      <c r="BE48" s="786"/>
      <c r="BF48" s="786"/>
      <c r="BG48" s="786"/>
      <c r="BH48" s="786"/>
      <c r="BI48" s="786"/>
      <c r="BJ48" s="786"/>
      <c r="BK48" s="786"/>
      <c r="BL48" s="787"/>
      <c r="BM48" s="794"/>
      <c r="BN48" s="795"/>
      <c r="BO48" s="795"/>
      <c r="BP48" s="795"/>
      <c r="BQ48" s="796"/>
      <c r="BR48" s="794"/>
      <c r="BS48" s="795"/>
      <c r="BT48" s="795"/>
      <c r="BU48" s="795"/>
      <c r="BV48" s="797"/>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BP1:BV1"/>
    <mergeCell ref="AU2:AY2"/>
    <mergeCell ref="AZ2:BD2"/>
    <mergeCell ref="BE2:BI2"/>
    <mergeCell ref="BJ2:BO2"/>
    <mergeCell ref="BP2:BV2"/>
    <mergeCell ref="A1:J2"/>
    <mergeCell ref="K1:AT2"/>
    <mergeCell ref="AU1:AY1"/>
    <mergeCell ref="AZ1:BD1"/>
    <mergeCell ref="BE1:BI1"/>
    <mergeCell ref="BJ1:BO1"/>
    <mergeCell ref="A5:E6"/>
    <mergeCell ref="F5:BB6"/>
    <mergeCell ref="BC5:BL6"/>
    <mergeCell ref="BM5:BQ6"/>
    <mergeCell ref="BR5:BV6"/>
    <mergeCell ref="A7:E8"/>
    <mergeCell ref="F7:BB8"/>
    <mergeCell ref="BC7:BL8"/>
    <mergeCell ref="BM7:BQ7"/>
    <mergeCell ref="BR7:BV7"/>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A47:E48"/>
    <mergeCell ref="F47:BB48"/>
    <mergeCell ref="BC47:BL48"/>
    <mergeCell ref="BM47:BQ47"/>
    <mergeCell ref="BR47:BV47"/>
    <mergeCell ref="BM48:BQ48"/>
    <mergeCell ref="BR48:BV48"/>
    <mergeCell ref="A45:E46"/>
    <mergeCell ref="F45:BB46"/>
    <mergeCell ref="BC45:BL46"/>
    <mergeCell ref="BM45:BQ45"/>
    <mergeCell ref="BR45:BV45"/>
    <mergeCell ref="BM46:BQ46"/>
    <mergeCell ref="BR46:BV46"/>
  </mergeCells>
  <phoneticPr fontId="8"/>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J34"/>
  <sheetViews>
    <sheetView showGridLines="0" showZeros="0" view="pageBreakPreview" zoomScaleNormal="100" zoomScaleSheetLayoutView="100" workbookViewId="0">
      <pane ySplit="4" topLeftCell="A5" activePane="bottomLeft" state="frozen"/>
      <selection activeCell="D40" sqref="D40"/>
      <selection pane="bottomLeft" sqref="A1:N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16384" width="2.125" style="24"/>
  </cols>
  <sheetData>
    <row r="1" spans="1:88" s="4" customFormat="1" ht="15.75" customHeight="1">
      <c r="A1" s="606" t="str">
        <f>表紙!A54</f>
        <v>Webシステム</v>
      </c>
      <c r="B1" s="938"/>
      <c r="C1" s="938"/>
      <c r="D1" s="938"/>
      <c r="E1" s="938"/>
      <c r="F1" s="938"/>
      <c r="G1" s="938"/>
      <c r="H1" s="938"/>
      <c r="I1" s="938"/>
      <c r="J1" s="938"/>
      <c r="K1" s="938"/>
      <c r="L1" s="938"/>
      <c r="M1" s="938"/>
      <c r="N1" s="939"/>
      <c r="O1" s="946" t="s">
        <v>132</v>
      </c>
      <c r="P1" s="947"/>
      <c r="Q1" s="947"/>
      <c r="R1" s="947"/>
      <c r="S1" s="947"/>
      <c r="T1" s="947"/>
      <c r="U1" s="947"/>
      <c r="V1" s="947"/>
      <c r="W1" s="947"/>
      <c r="X1" s="947"/>
      <c r="Y1" s="947"/>
      <c r="Z1" s="947"/>
      <c r="AA1" s="947"/>
      <c r="AB1" s="948"/>
      <c r="AC1" s="949" t="s">
        <v>149</v>
      </c>
      <c r="AD1" s="950"/>
      <c r="AE1" s="950"/>
      <c r="AF1" s="950"/>
      <c r="AG1" s="950"/>
      <c r="AH1" s="950"/>
      <c r="AI1" s="951"/>
      <c r="AJ1" s="592" t="str">
        <f>表紙!AJ63</f>
        <v>MS</v>
      </c>
      <c r="AK1" s="957"/>
      <c r="AL1" s="957"/>
      <c r="AM1" s="957"/>
      <c r="AN1" s="957"/>
      <c r="AO1" s="957"/>
      <c r="AP1" s="958"/>
      <c r="AQ1" s="949" t="s">
        <v>135</v>
      </c>
      <c r="AR1" s="950"/>
      <c r="AS1" s="950"/>
      <c r="AT1" s="950"/>
      <c r="AU1" s="950"/>
      <c r="AV1" s="950"/>
      <c r="AW1" s="951"/>
      <c r="AX1" s="592" t="str">
        <f>表紙!AX63</f>
        <v>Webシステム</v>
      </c>
      <c r="AY1" s="957"/>
      <c r="AZ1" s="957"/>
      <c r="BA1" s="957"/>
      <c r="BB1" s="957"/>
      <c r="BC1" s="957"/>
      <c r="BD1" s="957"/>
      <c r="BE1" s="957"/>
      <c r="BF1" s="957"/>
      <c r="BG1" s="957"/>
      <c r="BH1" s="957"/>
      <c r="BI1" s="957"/>
      <c r="BJ1" s="957"/>
      <c r="BK1" s="958"/>
      <c r="BL1" s="959" t="s">
        <v>101</v>
      </c>
      <c r="BM1" s="960"/>
      <c r="BN1" s="960"/>
      <c r="BO1" s="960"/>
      <c r="BP1" s="960"/>
      <c r="BQ1" s="960"/>
      <c r="BR1" s="960"/>
      <c r="BS1" s="960"/>
      <c r="BT1" s="961"/>
      <c r="BU1" s="962" t="s">
        <v>124</v>
      </c>
      <c r="BV1" s="963"/>
      <c r="BW1" s="963"/>
      <c r="BX1" s="963"/>
      <c r="BY1" s="963"/>
      <c r="BZ1" s="963"/>
      <c r="CA1" s="964"/>
      <c r="CB1" s="962" t="s">
        <v>150</v>
      </c>
      <c r="CC1" s="963"/>
      <c r="CD1" s="963"/>
      <c r="CE1" s="963"/>
      <c r="CF1" s="963"/>
      <c r="CG1" s="963"/>
      <c r="CH1" s="965"/>
    </row>
    <row r="2" spans="1:88" s="4" customFormat="1" ht="15.75" customHeight="1">
      <c r="A2" s="940"/>
      <c r="B2" s="941"/>
      <c r="C2" s="941"/>
      <c r="D2" s="941"/>
      <c r="E2" s="941"/>
      <c r="F2" s="941"/>
      <c r="G2" s="941"/>
      <c r="H2" s="941"/>
      <c r="I2" s="941"/>
      <c r="J2" s="941"/>
      <c r="K2" s="941"/>
      <c r="L2" s="941"/>
      <c r="M2" s="941"/>
      <c r="N2" s="942"/>
      <c r="O2" s="577" t="str">
        <f>表紙!O64</f>
        <v>アドオン設計書</v>
      </c>
      <c r="P2" s="952"/>
      <c r="Q2" s="952"/>
      <c r="R2" s="952"/>
      <c r="S2" s="952"/>
      <c r="T2" s="952"/>
      <c r="U2" s="952"/>
      <c r="V2" s="952"/>
      <c r="W2" s="952"/>
      <c r="X2" s="952"/>
      <c r="Y2" s="952"/>
      <c r="Z2" s="952"/>
      <c r="AA2" s="952"/>
      <c r="AB2" s="953"/>
      <c r="AC2" s="954" t="s">
        <v>153</v>
      </c>
      <c r="AD2" s="955"/>
      <c r="AE2" s="955"/>
      <c r="AF2" s="955"/>
      <c r="AG2" s="955"/>
      <c r="AH2" s="955"/>
      <c r="AI2" s="956"/>
      <c r="AJ2" s="582" t="str">
        <f>表紙!AJ64</f>
        <v>MSBB</v>
      </c>
      <c r="AK2" s="583"/>
      <c r="AL2" s="583"/>
      <c r="AM2" s="583"/>
      <c r="AN2" s="583"/>
      <c r="AO2" s="583"/>
      <c r="AP2" s="584"/>
      <c r="AQ2" s="954" t="s">
        <v>154</v>
      </c>
      <c r="AR2" s="955"/>
      <c r="AS2" s="955"/>
      <c r="AT2" s="955"/>
      <c r="AU2" s="955"/>
      <c r="AV2" s="955"/>
      <c r="AW2" s="956"/>
      <c r="AX2" s="585" t="str">
        <f>表紙!AX64</f>
        <v>販売Webシステム</v>
      </c>
      <c r="AY2" s="626"/>
      <c r="AZ2" s="626"/>
      <c r="BA2" s="626"/>
      <c r="BB2" s="626"/>
      <c r="BC2" s="626"/>
      <c r="BD2" s="626"/>
      <c r="BE2" s="626"/>
      <c r="BF2" s="626"/>
      <c r="BG2" s="626"/>
      <c r="BH2" s="626"/>
      <c r="BI2" s="626"/>
      <c r="BJ2" s="626"/>
      <c r="BK2" s="627"/>
      <c r="BL2" s="586" t="str">
        <f>表紙!BL64</f>
        <v>M7-US-1140</v>
      </c>
      <c r="BM2" s="578"/>
      <c r="BN2" s="578"/>
      <c r="BO2" s="578"/>
      <c r="BP2" s="578"/>
      <c r="BQ2" s="578"/>
      <c r="BR2" s="578"/>
      <c r="BS2" s="578"/>
      <c r="BT2" s="587"/>
      <c r="BU2" s="591" t="str">
        <f>表紙!BU64</f>
        <v>7.0.2</v>
      </c>
      <c r="BV2" s="578"/>
      <c r="BW2" s="578"/>
      <c r="BX2" s="578"/>
      <c r="BY2" s="578"/>
      <c r="BZ2" s="578"/>
      <c r="CA2" s="587"/>
      <c r="CB2" s="593">
        <f>表紙!CB64</f>
        <v>3</v>
      </c>
      <c r="CC2" s="578"/>
      <c r="CD2" s="578"/>
      <c r="CE2" s="578"/>
      <c r="CF2" s="578"/>
      <c r="CG2" s="578"/>
      <c r="CH2" s="594"/>
    </row>
    <row r="3" spans="1:88" s="4" customFormat="1" ht="15.75" customHeight="1" thickBot="1">
      <c r="A3" s="943"/>
      <c r="B3" s="944"/>
      <c r="C3" s="944"/>
      <c r="D3" s="944"/>
      <c r="E3" s="944"/>
      <c r="F3" s="944"/>
      <c r="G3" s="944"/>
      <c r="H3" s="944"/>
      <c r="I3" s="944"/>
      <c r="J3" s="944"/>
      <c r="K3" s="944"/>
      <c r="L3" s="944"/>
      <c r="M3" s="944"/>
      <c r="N3" s="945"/>
      <c r="O3" s="596" t="str">
        <f ca="1">RIGHT(CELL("filename",$A$1),LEN(CELL("filename",$A$1))-FIND("]",CELL("filename",$A$1)))</f>
        <v>概要</v>
      </c>
      <c r="P3" s="966"/>
      <c r="Q3" s="966"/>
      <c r="R3" s="966"/>
      <c r="S3" s="966"/>
      <c r="T3" s="966"/>
      <c r="U3" s="966"/>
      <c r="V3" s="966"/>
      <c r="W3" s="966"/>
      <c r="X3" s="966"/>
      <c r="Y3" s="966"/>
      <c r="Z3" s="966"/>
      <c r="AA3" s="966"/>
      <c r="AB3" s="967"/>
      <c r="AC3" s="968" t="s">
        <v>146</v>
      </c>
      <c r="AD3" s="969"/>
      <c r="AE3" s="969"/>
      <c r="AF3" s="969"/>
      <c r="AG3" s="969"/>
      <c r="AH3" s="969"/>
      <c r="AI3" s="970"/>
      <c r="AJ3" s="601" t="str">
        <f>表紙!AJ65</f>
        <v>MSBBPA020</v>
      </c>
      <c r="AK3" s="602"/>
      <c r="AL3" s="602"/>
      <c r="AM3" s="602"/>
      <c r="AN3" s="602"/>
      <c r="AO3" s="602"/>
      <c r="AP3" s="602"/>
      <c r="AQ3" s="603" t="str">
        <f>表紙!AQ65</f>
        <v>Web見積計算書一覧照会</v>
      </c>
      <c r="AR3" s="603"/>
      <c r="AS3" s="603"/>
      <c r="AT3" s="603"/>
      <c r="AU3" s="603"/>
      <c r="AV3" s="603"/>
      <c r="AW3" s="603"/>
      <c r="AX3" s="603"/>
      <c r="AY3" s="603"/>
      <c r="AZ3" s="603"/>
      <c r="BA3" s="603"/>
      <c r="BB3" s="603"/>
      <c r="BC3" s="603"/>
      <c r="BD3" s="603"/>
      <c r="BE3" s="603"/>
      <c r="BF3" s="603"/>
      <c r="BG3" s="603"/>
      <c r="BH3" s="603"/>
      <c r="BI3" s="603"/>
      <c r="BJ3" s="603"/>
      <c r="BK3" s="971"/>
      <c r="BL3" s="588"/>
      <c r="BM3" s="589"/>
      <c r="BN3" s="589"/>
      <c r="BO3" s="589"/>
      <c r="BP3" s="589"/>
      <c r="BQ3" s="589"/>
      <c r="BR3" s="589"/>
      <c r="BS3" s="589"/>
      <c r="BT3" s="590"/>
      <c r="BU3" s="588"/>
      <c r="BV3" s="589"/>
      <c r="BW3" s="589"/>
      <c r="BX3" s="589"/>
      <c r="BY3" s="589"/>
      <c r="BZ3" s="589"/>
      <c r="CA3" s="590"/>
      <c r="CB3" s="588"/>
      <c r="CC3" s="589"/>
      <c r="CD3" s="589"/>
      <c r="CE3" s="589"/>
      <c r="CF3" s="589"/>
      <c r="CG3" s="589"/>
      <c r="CH3" s="595"/>
    </row>
    <row r="4" spans="1:88" s="4" customFormat="1" ht="6.75" customHeight="1" thickBot="1">
      <c r="B4" s="5"/>
      <c r="C4" s="6"/>
      <c r="D4" s="6"/>
      <c r="E4" s="6"/>
      <c r="F4" s="7"/>
      <c r="G4" s="7"/>
      <c r="H4" s="7"/>
      <c r="I4" s="7"/>
      <c r="J4" s="6"/>
      <c r="K4" s="7"/>
      <c r="L4" s="7"/>
      <c r="M4" s="7"/>
      <c r="N4" s="7"/>
      <c r="O4" s="7"/>
      <c r="P4" s="7"/>
      <c r="Q4" s="8"/>
    </row>
    <row r="5" spans="1:88" s="12" customFormat="1">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t="s">
        <v>31</v>
      </c>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1"/>
    </row>
    <row r="6" spans="1:88" s="14" customFormat="1" ht="15.75" customHeight="1">
      <c r="A6" s="13"/>
      <c r="S6" s="15"/>
      <c r="CH6" s="16"/>
    </row>
    <row r="7" spans="1:88" s="14" customFormat="1" ht="15.75" customHeight="1">
      <c r="A7" s="13"/>
      <c r="B7" s="17" t="s">
        <v>168</v>
      </c>
      <c r="C7" s="2"/>
      <c r="D7" s="2"/>
      <c r="Q7" s="15"/>
      <c r="CH7" s="16"/>
    </row>
    <row r="8" spans="1:88" s="14" customFormat="1" ht="15.75" customHeight="1">
      <c r="A8" s="13"/>
      <c r="B8" s="2"/>
      <c r="C8" s="2" t="s">
        <v>169</v>
      </c>
      <c r="D8" s="2"/>
      <c r="Q8" s="15"/>
      <c r="CH8" s="16"/>
    </row>
    <row r="9" spans="1:88" s="14" customFormat="1" ht="15.75" customHeight="1">
      <c r="A9" s="13"/>
      <c r="B9" s="2"/>
      <c r="C9" s="2"/>
      <c r="D9" s="2"/>
      <c r="Q9" s="15"/>
      <c r="CH9" s="16"/>
    </row>
    <row r="10" spans="1:88" s="14" customFormat="1" ht="15.75" customHeight="1">
      <c r="A10" s="13"/>
      <c r="B10" s="17" t="s">
        <v>170</v>
      </c>
      <c r="C10" s="2"/>
      <c r="D10" s="2"/>
      <c r="Q10" s="15"/>
      <c r="CH10" s="16"/>
    </row>
    <row r="11" spans="1:88" s="14" customFormat="1" ht="15.75" customHeight="1">
      <c r="A11" s="13"/>
      <c r="B11" s="2"/>
      <c r="C11" s="2" t="s">
        <v>171</v>
      </c>
      <c r="D11" s="2"/>
      <c r="Q11" s="15"/>
      <c r="CH11" s="16"/>
    </row>
    <row r="12" spans="1:88" s="14" customFormat="1" ht="15.75" customHeight="1">
      <c r="A12" s="13"/>
      <c r="B12" s="2"/>
      <c r="C12" s="2" t="s">
        <v>172</v>
      </c>
      <c r="D12" s="2"/>
      <c r="Q12" s="15"/>
      <c r="CH12" s="16"/>
    </row>
    <row r="13" spans="1:88" s="14" customFormat="1" ht="15.75" customHeight="1">
      <c r="A13" s="13"/>
      <c r="B13" s="2"/>
      <c r="C13" s="2"/>
      <c r="D13" s="2"/>
      <c r="Q13" s="15"/>
      <c r="CH13" s="16"/>
    </row>
    <row r="14" spans="1:88" s="14" customFormat="1" ht="15.75" customHeight="1">
      <c r="A14" s="13"/>
      <c r="B14" s="17" t="s">
        <v>173</v>
      </c>
      <c r="C14" s="2"/>
      <c r="D14" s="2"/>
      <c r="Q14" s="15"/>
      <c r="CH14" s="16"/>
      <c r="CJ14" s="17"/>
    </row>
    <row r="15" spans="1:88" s="14" customFormat="1" ht="15.75" customHeight="1">
      <c r="A15" s="13"/>
      <c r="B15" s="17"/>
      <c r="C15" s="27" t="s">
        <v>174</v>
      </c>
      <c r="D15" s="2"/>
      <c r="E15" s="27"/>
      <c r="F15" s="27"/>
      <c r="G15" s="27"/>
      <c r="H15" s="27"/>
      <c r="I15" s="27"/>
      <c r="J15" s="27"/>
      <c r="K15" s="27"/>
      <c r="L15" s="27"/>
      <c r="M15" s="27"/>
      <c r="N15" s="27"/>
      <c r="O15" s="27"/>
      <c r="P15" s="27"/>
      <c r="Q15" s="28"/>
      <c r="R15" s="27"/>
      <c r="CH15" s="16"/>
    </row>
    <row r="16" spans="1:88" s="14" customFormat="1" ht="15.75" customHeight="1">
      <c r="A16" s="13"/>
      <c r="Q16" s="15"/>
      <c r="CH16" s="16"/>
    </row>
    <row r="17" spans="1:88" s="14" customFormat="1" ht="15.75" customHeight="1">
      <c r="A17" s="18"/>
      <c r="B17" s="20" t="s">
        <v>175</v>
      </c>
      <c r="C17" s="2"/>
      <c r="D17" s="2"/>
      <c r="E17" s="21"/>
      <c r="F17" s="21"/>
      <c r="G17" s="21"/>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19"/>
      <c r="CJ17" s="20"/>
    </row>
    <row r="18" spans="1:88" s="14" customFormat="1" ht="15.75" customHeight="1">
      <c r="A18" s="18"/>
      <c r="B18" s="2"/>
      <c r="C18" s="2" t="s">
        <v>176</v>
      </c>
      <c r="D18" s="2"/>
      <c r="E18" s="21"/>
      <c r="F18" s="21"/>
      <c r="G18" s="21"/>
      <c r="H18" s="2"/>
      <c r="I18" s="2"/>
      <c r="J18" s="2"/>
      <c r="K18" s="2"/>
      <c r="L18" s="2"/>
      <c r="M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19"/>
    </row>
    <row r="19" spans="1:88" s="14" customFormat="1" ht="15.75" customHeight="1">
      <c r="A19" s="18"/>
      <c r="B19" s="2"/>
      <c r="C19" s="2" t="s">
        <v>177</v>
      </c>
      <c r="D19" s="2"/>
      <c r="E19" s="21"/>
      <c r="F19" s="21"/>
      <c r="G19" s="21"/>
      <c r="H19" s="2"/>
      <c r="I19" s="2"/>
      <c r="J19" s="2"/>
      <c r="K19" s="2"/>
      <c r="L19" s="2"/>
      <c r="M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19"/>
    </row>
    <row r="20" spans="1:88" s="14" customFormat="1" ht="15.75" customHeight="1">
      <c r="A20" s="18"/>
      <c r="B20" s="2"/>
      <c r="C20" s="2" t="s">
        <v>178</v>
      </c>
      <c r="D20" s="2"/>
      <c r="E20" s="21"/>
      <c r="F20" s="21"/>
      <c r="G20" s="21"/>
      <c r="H20" s="2"/>
      <c r="I20" s="2"/>
      <c r="J20" s="2"/>
      <c r="K20" s="2"/>
      <c r="L20" s="2"/>
      <c r="M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19"/>
    </row>
    <row r="21" spans="1:88" s="14" customFormat="1" ht="15.75" customHeight="1">
      <c r="A21" s="18"/>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19"/>
    </row>
    <row r="22" spans="1:88" s="14" customFormat="1" ht="15.75" customHeight="1">
      <c r="A22" s="18"/>
      <c r="B22" s="20" t="s">
        <v>179</v>
      </c>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19"/>
    </row>
    <row r="23" spans="1:88" s="14" customFormat="1" ht="15.75" customHeight="1">
      <c r="A23" s="18"/>
      <c r="B23" s="2"/>
      <c r="C23" s="2" t="s">
        <v>180</v>
      </c>
      <c r="D23" s="2"/>
      <c r="E23" s="21"/>
      <c r="F23" s="21"/>
      <c r="G23" s="21"/>
      <c r="H23" s="2"/>
      <c r="I23" s="2"/>
      <c r="J23" s="2"/>
      <c r="K23" s="2"/>
      <c r="L23" s="2"/>
      <c r="M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19"/>
    </row>
    <row r="24" spans="1:88" s="14" customFormat="1" ht="15.75" customHeight="1">
      <c r="A24" s="13"/>
      <c r="Q24" s="15"/>
      <c r="CH24" s="16"/>
    </row>
    <row r="25" spans="1:88" s="14" customFormat="1" ht="15.75" customHeight="1">
      <c r="A25" s="13"/>
      <c r="B25" s="20" t="s">
        <v>181</v>
      </c>
      <c r="Q25" s="15"/>
      <c r="CH25" s="16"/>
    </row>
    <row r="26" spans="1:88" s="14" customFormat="1" ht="15.75" customHeight="1">
      <c r="A26" s="13"/>
      <c r="C26" s="14" t="s">
        <v>182</v>
      </c>
      <c r="Q26" s="15"/>
      <c r="CH26" s="16"/>
    </row>
    <row r="27" spans="1:88" s="14" customFormat="1" ht="15.75" customHeight="1">
      <c r="A27" s="13"/>
      <c r="B27" s="20"/>
      <c r="E27" s="22"/>
      <c r="Q27" s="15"/>
      <c r="CH27" s="16"/>
    </row>
    <row r="28" spans="1:88" s="14" customFormat="1" ht="15.75" customHeight="1">
      <c r="A28" s="13"/>
      <c r="B28" s="20" t="s">
        <v>183</v>
      </c>
      <c r="E28" s="22"/>
      <c r="Q28" s="15"/>
      <c r="CH28" s="16"/>
    </row>
    <row r="29" spans="1:88" s="14" customFormat="1" ht="15.75" customHeight="1">
      <c r="A29" s="13"/>
      <c r="C29" s="14" t="s">
        <v>184</v>
      </c>
      <c r="Q29" s="15"/>
      <c r="CH29" s="16"/>
    </row>
    <row r="30" spans="1:88" s="14" customFormat="1" ht="15.75" customHeight="1">
      <c r="A30" s="13"/>
      <c r="C30" s="14" t="s">
        <v>185</v>
      </c>
      <c r="Q30" s="15"/>
      <c r="CH30" s="16"/>
    </row>
    <row r="31" spans="1:88" s="14" customFormat="1" ht="15.75" customHeight="1">
      <c r="A31" s="13"/>
      <c r="E31" s="22"/>
      <c r="Q31" s="15"/>
      <c r="CH31" s="16"/>
    </row>
    <row r="32" spans="1:88" s="14" customFormat="1" ht="15.75" customHeight="1">
      <c r="A32" s="13"/>
      <c r="B32" s="20" t="s">
        <v>186</v>
      </c>
      <c r="E32" s="22"/>
      <c r="Q32" s="15"/>
      <c r="CH32" s="16"/>
    </row>
    <row r="33" spans="1:86" s="14" customFormat="1" ht="15.75" customHeight="1">
      <c r="A33" s="13"/>
      <c r="C33" s="14" t="s">
        <v>180</v>
      </c>
      <c r="Q33" s="15"/>
      <c r="CH33" s="16"/>
    </row>
    <row r="34" spans="1:86" ht="15.75" customHeight="1" thickBot="1">
      <c r="A34" s="23"/>
      <c r="B34" s="304"/>
      <c r="C34" s="305"/>
      <c r="D34" s="305"/>
      <c r="E34" s="305"/>
      <c r="F34" s="304"/>
      <c r="G34" s="304"/>
      <c r="H34" s="304"/>
      <c r="I34" s="304"/>
      <c r="J34" s="305"/>
      <c r="K34" s="304"/>
      <c r="L34" s="304"/>
      <c r="M34" s="304"/>
      <c r="N34" s="304"/>
      <c r="O34" s="304"/>
      <c r="P34" s="304"/>
      <c r="Q34" s="306"/>
      <c r="R34" s="304"/>
      <c r="S34" s="304"/>
      <c r="T34" s="304"/>
      <c r="U34" s="304"/>
      <c r="V34" s="304"/>
      <c r="W34" s="304"/>
      <c r="X34" s="304"/>
      <c r="Y34" s="304"/>
      <c r="Z34" s="304"/>
      <c r="AA34" s="304"/>
      <c r="AB34" s="304"/>
      <c r="AC34" s="304"/>
      <c r="AD34" s="304"/>
      <c r="AE34" s="304"/>
      <c r="AF34" s="304"/>
      <c r="AG34" s="304"/>
      <c r="AH34" s="304"/>
      <c r="AI34" s="304"/>
      <c r="AJ34" s="304"/>
      <c r="AK34" s="304"/>
      <c r="AL34" s="304"/>
      <c r="AM34" s="304"/>
      <c r="AN34" s="304"/>
      <c r="AO34" s="304"/>
      <c r="AP34" s="304"/>
      <c r="AQ34" s="304"/>
      <c r="AR34" s="304"/>
      <c r="AS34" s="304"/>
      <c r="AT34" s="304"/>
      <c r="AU34" s="304"/>
      <c r="AV34" s="304"/>
      <c r="AW34" s="304"/>
      <c r="AX34" s="304"/>
      <c r="AY34" s="304"/>
      <c r="AZ34" s="304"/>
      <c r="BA34" s="304"/>
      <c r="BB34" s="304"/>
      <c r="BC34" s="304"/>
      <c r="BD34" s="304"/>
      <c r="BE34" s="304"/>
      <c r="BF34" s="304"/>
      <c r="BG34" s="304"/>
      <c r="BH34" s="304"/>
      <c r="BI34" s="304"/>
      <c r="BJ34" s="304"/>
      <c r="BK34" s="304"/>
      <c r="BL34" s="304"/>
      <c r="BM34" s="304"/>
      <c r="BN34" s="304"/>
      <c r="BO34" s="304"/>
      <c r="BP34" s="304"/>
      <c r="BQ34" s="304"/>
      <c r="BR34" s="304"/>
      <c r="BS34" s="304"/>
      <c r="BT34" s="304"/>
      <c r="BU34" s="304"/>
      <c r="BV34" s="304"/>
      <c r="BW34" s="304"/>
      <c r="BX34" s="304"/>
      <c r="BY34" s="304"/>
      <c r="BZ34" s="304"/>
      <c r="CA34" s="304"/>
      <c r="CB34" s="304"/>
      <c r="CC34" s="304"/>
      <c r="CD34" s="304"/>
      <c r="CE34" s="304"/>
      <c r="CF34" s="304"/>
      <c r="CG34" s="304"/>
      <c r="CH34" s="410"/>
    </row>
  </sheetData>
  <mergeCells count="21">
    <mergeCell ref="CB2:CH3"/>
    <mergeCell ref="O3:AB3"/>
    <mergeCell ref="AC3:AI3"/>
    <mergeCell ref="AJ3:AP3"/>
    <mergeCell ref="AQ3:BK3"/>
    <mergeCell ref="AJ2:AP2"/>
    <mergeCell ref="AQ2:AW2"/>
    <mergeCell ref="AX2:BK2"/>
    <mergeCell ref="BL2:BT3"/>
    <mergeCell ref="BU2:CA3"/>
    <mergeCell ref="AJ1:AP1"/>
    <mergeCell ref="AQ1:AW1"/>
    <mergeCell ref="BL1:BT1"/>
    <mergeCell ref="BU1:CA1"/>
    <mergeCell ref="CB1:CH1"/>
    <mergeCell ref="AX1:BK1"/>
    <mergeCell ref="A1:N3"/>
    <mergeCell ref="O1:AB1"/>
    <mergeCell ref="AC1:AI1"/>
    <mergeCell ref="O2:AB2"/>
    <mergeCell ref="AC2:AI2"/>
  </mergeCells>
  <phoneticPr fontId="8"/>
  <pageMargins left="0.51181102362204722" right="0.74803149606299213" top="0.70866141732283472" bottom="0.43307086614173229" header="0.51181102362204722" footer="0.19685039370078741"/>
  <pageSetup paperSize="9" scale="73"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FFFF00"/>
    <pageSetUpPr fitToPage="1"/>
  </sheetPr>
  <dimension ref="A1:ES178"/>
  <sheetViews>
    <sheetView showGridLines="0" showZeros="0" view="pageBreakPreview" zoomScaleNormal="115" zoomScaleSheetLayoutView="100" workbookViewId="0">
      <selection activeCell="BB52" sqref="BA52:BH62"/>
    </sheetView>
  </sheetViews>
  <sheetFormatPr defaultColWidth="2.25" defaultRowHeight="12" customHeight="1"/>
  <cols>
    <col min="1" max="2" width="2.125" style="24" customWidth="1"/>
    <col min="3" max="3" width="2.375" style="24" customWidth="1"/>
    <col min="4" max="16" width="2.125" style="24" customWidth="1"/>
    <col min="17" max="17" width="2.125" style="26" customWidth="1"/>
    <col min="18" max="62" width="2.125" style="24" customWidth="1"/>
    <col min="63" max="63" width="2.25" style="24" customWidth="1"/>
    <col min="64" max="16384" width="2.25" style="24"/>
  </cols>
  <sheetData>
    <row r="1" spans="1:129" s="4" customFormat="1" ht="15.75" customHeight="1">
      <c r="A1" s="1023" t="str">
        <f>表紙!A54</f>
        <v>Webシステム</v>
      </c>
      <c r="B1" s="1024"/>
      <c r="C1" s="1024"/>
      <c r="D1" s="1024"/>
      <c r="E1" s="1024"/>
      <c r="F1" s="1024"/>
      <c r="G1" s="1024"/>
      <c r="H1" s="1024"/>
      <c r="I1" s="1024"/>
      <c r="J1" s="1025"/>
      <c r="K1" s="1056" t="s">
        <v>132</v>
      </c>
      <c r="L1" s="1057"/>
      <c r="M1" s="1057"/>
      <c r="N1" s="1057"/>
      <c r="O1" s="1057"/>
      <c r="P1" s="1057"/>
      <c r="Q1" s="1057"/>
      <c r="R1" s="1057"/>
      <c r="S1" s="1057"/>
      <c r="T1" s="1058"/>
      <c r="U1" s="1059" t="s">
        <v>149</v>
      </c>
      <c r="V1" s="1060"/>
      <c r="W1" s="1060"/>
      <c r="X1" s="1060"/>
      <c r="Y1" s="1061"/>
      <c r="Z1" s="1062" t="str">
        <f>表紙!$AJ$63</f>
        <v>MS</v>
      </c>
      <c r="AA1" s="1063"/>
      <c r="AB1" s="1063"/>
      <c r="AC1" s="1063"/>
      <c r="AD1" s="1064"/>
      <c r="AE1" s="1065" t="s">
        <v>135</v>
      </c>
      <c r="AF1" s="1034"/>
      <c r="AG1" s="1034"/>
      <c r="AH1" s="1034"/>
      <c r="AI1" s="1035"/>
      <c r="AJ1" s="1000" t="str">
        <f>表紙!$AX$63</f>
        <v>Webシステム</v>
      </c>
      <c r="AK1" s="1001"/>
      <c r="AL1" s="1001"/>
      <c r="AM1" s="1001"/>
      <c r="AN1" s="1001"/>
      <c r="AO1" s="1001"/>
      <c r="AP1" s="1001"/>
      <c r="AQ1" s="1001"/>
      <c r="AR1" s="1002"/>
      <c r="AS1" s="1032" t="s">
        <v>101</v>
      </c>
      <c r="AT1" s="1032"/>
      <c r="AU1" s="1032"/>
      <c r="AV1" s="1032"/>
      <c r="AW1" s="1032"/>
      <c r="AX1" s="1032"/>
      <c r="AY1" s="1032"/>
      <c r="AZ1" s="1033" t="s">
        <v>124</v>
      </c>
      <c r="BA1" s="1034"/>
      <c r="BB1" s="1034"/>
      <c r="BC1" s="1034"/>
      <c r="BD1" s="1034"/>
      <c r="BE1" s="1035"/>
      <c r="BF1" s="1033" t="s">
        <v>150</v>
      </c>
      <c r="BG1" s="1034"/>
      <c r="BH1" s="1034"/>
      <c r="BI1" s="1034"/>
      <c r="BJ1" s="1034"/>
      <c r="BK1" s="1036"/>
    </row>
    <row r="2" spans="1:129" s="4" customFormat="1" ht="15.75" customHeight="1">
      <c r="A2" s="1026"/>
      <c r="B2" s="1027"/>
      <c r="C2" s="1027"/>
      <c r="D2" s="1027"/>
      <c r="E2" s="1027"/>
      <c r="F2" s="1027"/>
      <c r="G2" s="1027"/>
      <c r="H2" s="1027"/>
      <c r="I2" s="1027"/>
      <c r="J2" s="1028"/>
      <c r="K2" s="1037" t="str">
        <f>表紙!O64</f>
        <v>アドオン設計書</v>
      </c>
      <c r="L2" s="1004"/>
      <c r="M2" s="1004"/>
      <c r="N2" s="1004"/>
      <c r="O2" s="1004"/>
      <c r="P2" s="1004"/>
      <c r="Q2" s="1004"/>
      <c r="R2" s="1004"/>
      <c r="S2" s="1004"/>
      <c r="T2" s="1038"/>
      <c r="U2" s="1039" t="s">
        <v>151</v>
      </c>
      <c r="V2" s="1040"/>
      <c r="W2" s="1040"/>
      <c r="X2" s="1040"/>
      <c r="Y2" s="1041"/>
      <c r="Z2" s="1042" t="str">
        <f>表紙!$AJ$64</f>
        <v>MSBB</v>
      </c>
      <c r="AA2" s="1043"/>
      <c r="AB2" s="1043"/>
      <c r="AC2" s="1043"/>
      <c r="AD2" s="1044"/>
      <c r="AE2" s="1045" t="s">
        <v>141</v>
      </c>
      <c r="AF2" s="1046"/>
      <c r="AG2" s="1046"/>
      <c r="AH2" s="1046"/>
      <c r="AI2" s="1047"/>
      <c r="AJ2" s="1048" t="str">
        <f>表紙!$AX$64</f>
        <v>販売Webシステム</v>
      </c>
      <c r="AK2" s="1049"/>
      <c r="AL2" s="1049"/>
      <c r="AM2" s="1049"/>
      <c r="AN2" s="1049"/>
      <c r="AO2" s="1049"/>
      <c r="AP2" s="1049"/>
      <c r="AQ2" s="1049"/>
      <c r="AR2" s="1050"/>
      <c r="AS2" s="1051" t="str">
        <f>表紙!$BL$64</f>
        <v>M7-US-1140</v>
      </c>
      <c r="AT2" s="1052"/>
      <c r="AU2" s="1052"/>
      <c r="AV2" s="1052"/>
      <c r="AW2" s="1052"/>
      <c r="AX2" s="1052"/>
      <c r="AY2" s="1052"/>
      <c r="AZ2" s="1054" t="str">
        <f>表紙!$BU$64</f>
        <v>7.0.2</v>
      </c>
      <c r="BA2" s="1004"/>
      <c r="BB2" s="1004"/>
      <c r="BC2" s="1004"/>
      <c r="BD2" s="1004"/>
      <c r="BE2" s="1038"/>
      <c r="BF2" s="1003">
        <f>表紙!$CB$64</f>
        <v>3</v>
      </c>
      <c r="BG2" s="1004"/>
      <c r="BH2" s="1004"/>
      <c r="BI2" s="1004"/>
      <c r="BJ2" s="1004"/>
      <c r="BK2" s="1005"/>
    </row>
    <row r="3" spans="1:129" s="4" customFormat="1" ht="15.75" customHeight="1" thickBot="1">
      <c r="A3" s="1029"/>
      <c r="B3" s="1030"/>
      <c r="C3" s="1030"/>
      <c r="D3" s="1030"/>
      <c r="E3" s="1030"/>
      <c r="F3" s="1030"/>
      <c r="G3" s="1030"/>
      <c r="H3" s="1030"/>
      <c r="I3" s="1030"/>
      <c r="J3" s="1031"/>
      <c r="K3" s="1009" t="str">
        <f ca="1">RIGHT(CELL("filename",$A$1),LEN(CELL("filename",$A$1))-FIND("]",CELL("filename",$A$1)))</f>
        <v>画面イメージ</v>
      </c>
      <c r="L3" s="1010"/>
      <c r="M3" s="1010"/>
      <c r="N3" s="1010"/>
      <c r="O3" s="1010"/>
      <c r="P3" s="1010"/>
      <c r="Q3" s="1010"/>
      <c r="R3" s="1010"/>
      <c r="S3" s="1010"/>
      <c r="T3" s="1011"/>
      <c r="U3" s="1012" t="s">
        <v>146</v>
      </c>
      <c r="V3" s="1013"/>
      <c r="W3" s="1013"/>
      <c r="X3" s="1013"/>
      <c r="Y3" s="1014"/>
      <c r="Z3" s="1015" t="str">
        <f>表紙!$AJ$65</f>
        <v>MSBBPA020</v>
      </c>
      <c r="AA3" s="1016"/>
      <c r="AB3" s="1016"/>
      <c r="AC3" s="1016"/>
      <c r="AD3" s="1016"/>
      <c r="AE3" s="1017" t="str">
        <f>表紙!$AQ$65</f>
        <v>Web見積計算書一覧照会</v>
      </c>
      <c r="AF3" s="1018"/>
      <c r="AG3" s="1018"/>
      <c r="AH3" s="1018"/>
      <c r="AI3" s="1018"/>
      <c r="AJ3" s="1018"/>
      <c r="AK3" s="1018"/>
      <c r="AL3" s="1018"/>
      <c r="AM3" s="1018"/>
      <c r="AN3" s="1018"/>
      <c r="AO3" s="1018"/>
      <c r="AP3" s="1018"/>
      <c r="AQ3" s="1018"/>
      <c r="AR3" s="1019"/>
      <c r="AS3" s="1053"/>
      <c r="AT3" s="1053"/>
      <c r="AU3" s="1053"/>
      <c r="AV3" s="1053"/>
      <c r="AW3" s="1053"/>
      <c r="AX3" s="1053"/>
      <c r="AY3" s="1053"/>
      <c r="AZ3" s="1006"/>
      <c r="BA3" s="1007"/>
      <c r="BB3" s="1007"/>
      <c r="BC3" s="1007"/>
      <c r="BD3" s="1007"/>
      <c r="BE3" s="1055"/>
      <c r="BF3" s="1006"/>
      <c r="BG3" s="1007"/>
      <c r="BH3" s="1007"/>
      <c r="BI3" s="1007"/>
      <c r="BJ3" s="1007"/>
      <c r="BK3" s="1008"/>
    </row>
    <row r="4" spans="1:129" s="4" customFormat="1" ht="6.75" customHeight="1" thickBot="1">
      <c r="B4" s="5"/>
      <c r="C4" s="6"/>
      <c r="D4" s="6"/>
      <c r="E4" s="6"/>
      <c r="F4" s="7"/>
      <c r="G4" s="7"/>
      <c r="H4" s="7"/>
      <c r="I4" s="7"/>
      <c r="J4" s="6"/>
      <c r="K4" s="7"/>
      <c r="L4" s="7"/>
      <c r="M4" s="7"/>
      <c r="N4" s="7"/>
      <c r="O4" s="7"/>
      <c r="P4" s="7"/>
      <c r="Q4" s="8"/>
    </row>
    <row r="5" spans="1:129" s="4" customFormat="1" ht="15.75" customHeight="1">
      <c r="A5" s="1020" t="s">
        <v>187</v>
      </c>
      <c r="B5" s="1021"/>
      <c r="C5" s="1021"/>
      <c r="D5" s="1021"/>
      <c r="E5" s="1021"/>
      <c r="F5" s="1021"/>
      <c r="G5" s="1021"/>
      <c r="H5" s="1021"/>
      <c r="I5" s="1021"/>
      <c r="J5" s="1021"/>
      <c r="K5" s="1021"/>
      <c r="L5" s="1021"/>
      <c r="M5" s="1021"/>
      <c r="N5" s="1021"/>
      <c r="O5" s="1021"/>
      <c r="P5" s="1021"/>
      <c r="Q5" s="1021"/>
      <c r="R5" s="1021"/>
      <c r="S5" s="1021"/>
      <c r="T5" s="1021"/>
      <c r="U5" s="1021"/>
      <c r="V5" s="1021"/>
      <c r="W5" s="1021"/>
      <c r="X5" s="1021"/>
      <c r="Y5" s="1021"/>
      <c r="Z5" s="1021"/>
      <c r="AA5" s="1021"/>
      <c r="AB5" s="1021"/>
      <c r="AC5" s="1021"/>
      <c r="AD5" s="1021"/>
      <c r="AE5" s="1021"/>
      <c r="AF5" s="1021"/>
      <c r="AG5" s="1021"/>
      <c r="AH5" s="1021"/>
      <c r="AI5" s="1021"/>
      <c r="AJ5" s="1021"/>
      <c r="AK5" s="1021"/>
      <c r="AL5" s="1021"/>
      <c r="AM5" s="1021"/>
      <c r="AN5" s="1021"/>
      <c r="AO5" s="1021"/>
      <c r="AP5" s="1021"/>
      <c r="AQ5" s="1021"/>
      <c r="AR5" s="1021"/>
      <c r="AS5" s="1021"/>
      <c r="AT5" s="1021"/>
      <c r="AU5" s="1021"/>
      <c r="AV5" s="1021"/>
      <c r="AW5" s="1021"/>
      <c r="AX5" s="1021"/>
      <c r="AY5" s="1021"/>
      <c r="AZ5" s="1021"/>
      <c r="BA5" s="1021"/>
      <c r="BB5" s="1021"/>
      <c r="BC5" s="1021"/>
      <c r="BD5" s="1021"/>
      <c r="BE5" s="1021"/>
      <c r="BF5" s="1021"/>
      <c r="BG5" s="1021"/>
      <c r="BH5" s="1021"/>
      <c r="BI5" s="1021"/>
      <c r="BJ5" s="1021"/>
      <c r="BK5" s="1022"/>
    </row>
    <row r="7" spans="1:129" ht="12" customHeight="1">
      <c r="B7" s="24" t="s">
        <v>188</v>
      </c>
    </row>
    <row r="8" spans="1:129" ht="12" customHeight="1">
      <c r="Q8" s="24" t="s">
        <v>189</v>
      </c>
      <c r="S8" s="24" t="s">
        <v>190</v>
      </c>
    </row>
    <row r="9" spans="1:129" ht="12" customHeight="1">
      <c r="C9" s="24" t="s">
        <v>191</v>
      </c>
      <c r="I9" s="182"/>
      <c r="J9" s="183"/>
      <c r="K9" s="183"/>
      <c r="L9" s="183"/>
      <c r="M9" s="183"/>
      <c r="N9" s="184"/>
      <c r="O9" s="191"/>
      <c r="Q9" s="24" t="s">
        <v>189</v>
      </c>
      <c r="S9" s="24" t="s">
        <v>192</v>
      </c>
      <c r="AJ9" s="224" t="s">
        <v>193</v>
      </c>
      <c r="AK9" s="225"/>
      <c r="AL9" s="225"/>
      <c r="AM9" s="225"/>
      <c r="AN9" s="225"/>
      <c r="AO9" s="225"/>
    </row>
    <row r="10" spans="1:129" ht="12" customHeight="1">
      <c r="C10" s="24" t="s">
        <v>194</v>
      </c>
      <c r="I10" s="182"/>
      <c r="J10" s="183"/>
      <c r="K10" s="183"/>
      <c r="L10" s="183"/>
      <c r="M10" s="183"/>
      <c r="N10" s="184"/>
      <c r="Q10" s="24" t="s">
        <v>189</v>
      </c>
      <c r="S10" s="24" t="s">
        <v>195</v>
      </c>
    </row>
    <row r="11" spans="1:129" ht="12" customHeight="1">
      <c r="C11" s="24" t="s">
        <v>196</v>
      </c>
      <c r="I11" s="188"/>
      <c r="J11" s="189"/>
      <c r="K11" s="189"/>
      <c r="L11" s="189"/>
      <c r="M11" s="189"/>
      <c r="N11" s="190"/>
      <c r="Q11" s="24" t="s">
        <v>189</v>
      </c>
      <c r="S11" s="24" t="s">
        <v>197</v>
      </c>
      <c r="AJ11" s="226" t="s">
        <v>198</v>
      </c>
      <c r="AK11" s="226"/>
      <c r="AL11" s="226"/>
      <c r="AM11" s="226"/>
      <c r="AN11" s="226"/>
      <c r="AO11" s="226"/>
      <c r="AP11" s="227"/>
      <c r="AQ11" s="228"/>
      <c r="AR11" s="228"/>
      <c r="AS11" s="228"/>
      <c r="AT11" s="228"/>
      <c r="AU11" s="184"/>
      <c r="AV11" s="229"/>
      <c r="AW11" s="230"/>
      <c r="AX11" s="230"/>
      <c r="AY11" s="230"/>
      <c r="AZ11" s="230"/>
      <c r="BA11" s="231"/>
    </row>
    <row r="12" spans="1:129" ht="12" customHeight="1">
      <c r="C12" s="24" t="s">
        <v>199</v>
      </c>
      <c r="I12" s="24" t="s">
        <v>200</v>
      </c>
      <c r="M12" s="24" t="s">
        <v>201</v>
      </c>
      <c r="Q12" s="24" t="s">
        <v>189</v>
      </c>
      <c r="S12" s="24" t="s">
        <v>202</v>
      </c>
    </row>
    <row r="13" spans="1:129" ht="12" customHeight="1">
      <c r="C13" s="24" t="s">
        <v>203</v>
      </c>
      <c r="I13" s="182"/>
      <c r="J13" s="183"/>
      <c r="K13" s="183"/>
      <c r="L13" s="183"/>
      <c r="M13" s="183"/>
      <c r="N13" s="191"/>
      <c r="Q13" s="24" t="s">
        <v>189</v>
      </c>
      <c r="S13" s="24" t="s">
        <v>202</v>
      </c>
    </row>
    <row r="14" spans="1:129" ht="12" customHeight="1">
      <c r="C14" s="24" t="s">
        <v>204</v>
      </c>
      <c r="I14" s="24" t="s">
        <v>205</v>
      </c>
      <c r="M14" s="24" t="s">
        <v>206</v>
      </c>
      <c r="Q14" s="24" t="s">
        <v>189</v>
      </c>
      <c r="S14" s="24" t="s">
        <v>207</v>
      </c>
    </row>
    <row r="16" spans="1:129" ht="12" customHeight="1">
      <c r="C16" s="24" t="s">
        <v>208</v>
      </c>
      <c r="I16" s="182"/>
      <c r="J16" s="183"/>
      <c r="K16" s="183"/>
      <c r="L16" s="183"/>
      <c r="M16" s="183"/>
      <c r="N16" s="184"/>
      <c r="Q16" s="24" t="s">
        <v>189</v>
      </c>
      <c r="S16" s="24" t="s">
        <v>209</v>
      </c>
      <c r="CX16" s="445" t="s">
        <v>210</v>
      </c>
      <c r="DY16" s="453" t="s">
        <v>211</v>
      </c>
    </row>
    <row r="17" spans="3:149" ht="12" customHeight="1">
      <c r="Q17" s="24"/>
      <c r="CX17" s="445" t="s">
        <v>212</v>
      </c>
      <c r="DY17" s="453" t="s">
        <v>211</v>
      </c>
    </row>
    <row r="18" spans="3:149" ht="12" customHeight="1">
      <c r="Q18" s="24"/>
      <c r="CX18" s="453" t="s">
        <v>213</v>
      </c>
    </row>
    <row r="19" spans="3:149" ht="12" customHeight="1">
      <c r="Q19" s="24"/>
      <c r="CX19" s="978" t="s">
        <v>214</v>
      </c>
      <c r="CY19" s="978"/>
      <c r="CZ19" s="978"/>
      <c r="DA19" s="978"/>
      <c r="DB19" s="978"/>
      <c r="DC19" s="978"/>
      <c r="DD19" s="978"/>
      <c r="DE19" s="978"/>
      <c r="DF19" s="978"/>
      <c r="DG19" s="978"/>
      <c r="DH19" s="978"/>
      <c r="DI19" s="978"/>
      <c r="DJ19" s="978"/>
      <c r="DK19" s="978"/>
      <c r="DL19" s="978"/>
      <c r="DM19" s="978"/>
      <c r="DN19" s="978"/>
      <c r="DO19" s="978"/>
      <c r="DP19" s="978"/>
      <c r="DQ19" s="978"/>
      <c r="DR19" s="978"/>
      <c r="DS19" s="978"/>
      <c r="DT19" s="978"/>
      <c r="DU19" s="978"/>
      <c r="DV19" s="978"/>
      <c r="DW19" s="978"/>
      <c r="DX19" s="978"/>
      <c r="DY19" s="978"/>
      <c r="DZ19" s="978"/>
      <c r="EA19" s="978"/>
      <c r="EB19" s="978"/>
      <c r="EC19" s="978"/>
      <c r="ED19" s="978"/>
      <c r="EE19" s="978"/>
      <c r="EF19" s="978"/>
      <c r="EG19" s="978"/>
      <c r="EH19" s="978"/>
      <c r="EI19" s="978"/>
      <c r="EJ19" s="978"/>
      <c r="EK19" s="978"/>
      <c r="EL19" s="978"/>
      <c r="EM19" s="978"/>
      <c r="EN19" s="978"/>
      <c r="EO19" s="978"/>
      <c r="EP19" s="978"/>
      <c r="EQ19" s="978"/>
      <c r="ER19" s="978"/>
      <c r="ES19" s="978"/>
    </row>
    <row r="20" spans="3:149" ht="12" customHeight="1">
      <c r="DG20" s="979" t="s">
        <v>215</v>
      </c>
      <c r="DH20" s="979"/>
      <c r="DI20" s="979"/>
      <c r="DJ20" s="979"/>
      <c r="DK20" s="979"/>
      <c r="DL20" s="979"/>
      <c r="DM20" s="979"/>
      <c r="DN20" s="979"/>
      <c r="DO20" s="979"/>
      <c r="DP20" s="979"/>
      <c r="DQ20" s="979"/>
      <c r="DR20" s="979"/>
      <c r="DS20" s="979"/>
      <c r="DT20" s="979"/>
      <c r="DU20" s="979"/>
      <c r="DV20" s="979"/>
      <c r="DW20" s="979"/>
      <c r="DX20" s="979"/>
      <c r="DY20" s="979"/>
      <c r="DZ20" s="979"/>
      <c r="EA20" s="979"/>
      <c r="EB20" s="979"/>
      <c r="EC20" s="979"/>
      <c r="ED20" s="979"/>
      <c r="EE20" s="979"/>
      <c r="EF20" s="979"/>
      <c r="EG20" s="979"/>
      <c r="EH20" s="979"/>
      <c r="EI20" s="979"/>
      <c r="EJ20" s="979"/>
      <c r="EK20" s="979"/>
      <c r="EL20" s="979"/>
      <c r="EM20" s="979"/>
      <c r="EN20" s="979"/>
    </row>
    <row r="21" spans="3:149" ht="12" customHeight="1">
      <c r="C21" s="411"/>
      <c r="D21" s="412"/>
      <c r="E21" s="412"/>
      <c r="F21" s="412"/>
      <c r="G21" s="412"/>
      <c r="H21" s="412"/>
      <c r="I21" s="412"/>
      <c r="J21" s="412"/>
      <c r="K21" s="412"/>
      <c r="L21" s="412"/>
      <c r="M21" s="412"/>
      <c r="N21" s="412"/>
      <c r="O21" s="412"/>
      <c r="P21" s="412"/>
      <c r="Q21" s="413"/>
      <c r="R21" s="412"/>
      <c r="S21" s="412"/>
      <c r="T21" s="412"/>
      <c r="U21" s="412"/>
      <c r="V21" s="412"/>
      <c r="W21" s="412"/>
      <c r="X21" s="412"/>
      <c r="Y21" s="412"/>
      <c r="Z21" s="412"/>
      <c r="AA21" s="412"/>
      <c r="AB21" s="412"/>
      <c r="AC21" s="412"/>
      <c r="AD21" s="412"/>
      <c r="AE21" s="412"/>
      <c r="AF21" s="412"/>
      <c r="AG21" s="412"/>
      <c r="AH21" s="412"/>
      <c r="AI21" s="412"/>
      <c r="AJ21" s="412"/>
      <c r="AK21" s="412"/>
      <c r="AL21" s="412"/>
      <c r="AM21" s="412"/>
      <c r="AN21" s="412"/>
      <c r="AO21" s="412"/>
      <c r="AP21" s="412"/>
      <c r="AQ21" s="412"/>
      <c r="AR21" s="412"/>
      <c r="AS21" s="412"/>
      <c r="AT21" s="412"/>
      <c r="AU21" s="412"/>
      <c r="AV21" s="412"/>
      <c r="AW21" s="412"/>
      <c r="AX21" s="412"/>
      <c r="AY21" s="412"/>
      <c r="AZ21" s="412"/>
      <c r="BA21" s="412"/>
      <c r="BB21" s="412"/>
      <c r="BC21" s="412"/>
      <c r="BD21" s="412"/>
      <c r="BE21" s="412"/>
      <c r="BF21" s="412"/>
      <c r="BG21" s="412"/>
      <c r="BH21" s="412"/>
      <c r="BI21" s="412"/>
      <c r="BJ21" s="412"/>
      <c r="BK21" s="412"/>
      <c r="BL21" s="412"/>
      <c r="BM21" s="412"/>
      <c r="BN21" s="412"/>
      <c r="BO21" s="412"/>
      <c r="BP21" s="412"/>
      <c r="BQ21" s="412"/>
      <c r="BR21" s="412"/>
      <c r="BS21" s="412"/>
      <c r="BT21" s="412"/>
      <c r="BU21" s="412"/>
      <c r="BV21" s="412"/>
      <c r="BW21" s="412"/>
      <c r="BX21" s="279" t="s">
        <v>113</v>
      </c>
      <c r="DG21" s="979" t="s">
        <v>216</v>
      </c>
      <c r="DH21" s="979"/>
      <c r="DI21" s="979"/>
      <c r="DJ21" s="979"/>
      <c r="DK21" s="979"/>
      <c r="DL21" s="979"/>
      <c r="DM21" s="979"/>
      <c r="DN21" s="979"/>
      <c r="DO21" s="979"/>
      <c r="DP21" s="979"/>
      <c r="DQ21" s="979"/>
      <c r="DR21" s="979"/>
      <c r="DS21" s="979"/>
      <c r="DT21" s="979"/>
      <c r="DU21" s="979"/>
      <c r="DV21" s="979"/>
      <c r="DW21" s="979"/>
      <c r="DX21" s="979"/>
      <c r="DY21" s="979"/>
      <c r="DZ21" s="979"/>
      <c r="EA21" s="979"/>
      <c r="EB21" s="979"/>
      <c r="EC21" s="979"/>
      <c r="ED21" s="979"/>
      <c r="EE21" s="979"/>
      <c r="EF21" s="979"/>
      <c r="EG21" s="979"/>
      <c r="EH21" s="979"/>
      <c r="EI21" s="979"/>
      <c r="EJ21" s="979"/>
      <c r="EK21" s="979"/>
      <c r="EL21" s="979"/>
      <c r="EM21" s="979"/>
      <c r="EN21" s="979"/>
      <c r="EO21" s="979"/>
      <c r="EP21" s="979"/>
    </row>
    <row r="22" spans="3:149" ht="12" customHeight="1">
      <c r="C22" s="181"/>
      <c r="CY22" s="445" t="s">
        <v>217</v>
      </c>
      <c r="DY22" s="453" t="s">
        <v>211</v>
      </c>
    </row>
    <row r="23" spans="3:149" ht="12" customHeight="1">
      <c r="C23" s="181"/>
      <c r="D23" s="226" t="s">
        <v>218</v>
      </c>
      <c r="E23" s="226"/>
      <c r="F23" s="226"/>
      <c r="G23" s="226"/>
      <c r="H23" s="226"/>
      <c r="I23" s="226"/>
      <c r="J23" s="233"/>
      <c r="K23" s="232"/>
      <c r="L23" s="232"/>
      <c r="M23" s="232"/>
      <c r="N23" s="232"/>
      <c r="O23" s="184"/>
      <c r="P23" s="193"/>
      <c r="Q23" s="193"/>
      <c r="R23" s="193"/>
      <c r="S23" s="193"/>
      <c r="T23" s="193"/>
      <c r="U23" s="194"/>
      <c r="BR23" s="277" t="s">
        <v>219</v>
      </c>
      <c r="BS23" s="24" t="s">
        <v>220</v>
      </c>
      <c r="CY23" s="445"/>
    </row>
    <row r="24" spans="3:149" ht="12" customHeight="1">
      <c r="C24" s="181"/>
      <c r="D24" s="226" t="s">
        <v>196</v>
      </c>
      <c r="E24" s="226"/>
      <c r="F24" s="226"/>
      <c r="G24" s="226"/>
      <c r="H24" s="226"/>
      <c r="I24" s="226"/>
      <c r="J24" s="239" t="s">
        <v>221</v>
      </c>
      <c r="K24" s="235"/>
      <c r="L24" s="235"/>
      <c r="M24" s="235"/>
      <c r="N24" s="235"/>
      <c r="O24" s="236"/>
      <c r="P24" s="191"/>
      <c r="Q24" s="230"/>
      <c r="R24" s="230"/>
      <c r="S24" s="230"/>
      <c r="T24" s="230"/>
      <c r="U24" s="230"/>
      <c r="V24" s="230"/>
      <c r="W24" s="230"/>
      <c r="X24" s="230"/>
      <c r="Y24" s="230"/>
      <c r="Z24" s="230"/>
      <c r="AA24" s="231"/>
      <c r="AC24" s="980" t="s">
        <v>222</v>
      </c>
      <c r="AD24" s="980"/>
      <c r="AE24" s="980"/>
      <c r="AF24" s="980"/>
      <c r="AG24" s="980"/>
      <c r="AH24" s="981"/>
      <c r="AI24" s="233"/>
      <c r="AJ24" s="228"/>
      <c r="AK24" s="228"/>
      <c r="AL24" s="228"/>
      <c r="AM24" s="228"/>
      <c r="AN24" s="184"/>
      <c r="AO24" s="229"/>
      <c r="AP24" s="230"/>
      <c r="AQ24" s="230"/>
      <c r="AR24" s="230"/>
      <c r="AS24" s="230"/>
      <c r="AT24" s="231"/>
      <c r="BC24" s="196"/>
      <c r="CY24" s="445"/>
    </row>
    <row r="25" spans="3:149" ht="12" customHeight="1">
      <c r="C25" s="181"/>
      <c r="D25" s="226" t="s">
        <v>223</v>
      </c>
      <c r="E25" s="226"/>
      <c r="F25" s="226"/>
      <c r="G25" s="226"/>
      <c r="H25" s="226"/>
      <c r="I25" s="226"/>
      <c r="J25" s="346" t="s">
        <v>679</v>
      </c>
      <c r="K25" s="228"/>
      <c r="L25" s="228"/>
      <c r="M25" s="228"/>
      <c r="N25" s="294"/>
      <c r="O25" s="234"/>
      <c r="P25" s="191"/>
      <c r="Q25" s="193" t="s">
        <v>680</v>
      </c>
      <c r="R25" s="193"/>
      <c r="S25" s="193"/>
      <c r="T25" s="193"/>
      <c r="U25" s="193"/>
      <c r="V25" s="193"/>
      <c r="W25" s="193"/>
      <c r="X25" s="238"/>
      <c r="Y25" s="238"/>
      <c r="Z25" s="238"/>
      <c r="AA25" s="237"/>
      <c r="AB25" s="238"/>
      <c r="AC25" s="238"/>
      <c r="AD25" s="238"/>
      <c r="AE25" s="238"/>
      <c r="AF25" s="238"/>
      <c r="AG25" s="237"/>
      <c r="CX25" s="489" t="s">
        <v>684</v>
      </c>
    </row>
    <row r="26" spans="3:149" ht="12" customHeight="1">
      <c r="C26" s="181"/>
      <c r="D26" s="226" t="s">
        <v>224</v>
      </c>
      <c r="E26" s="226"/>
      <c r="F26" s="226"/>
      <c r="G26" s="226"/>
      <c r="H26" s="226"/>
      <c r="I26" s="226"/>
      <c r="J26" s="233"/>
      <c r="K26" s="228"/>
      <c r="L26" s="228"/>
      <c r="M26" s="228"/>
      <c r="N26" s="228"/>
      <c r="O26" s="228"/>
      <c r="P26" s="228"/>
      <c r="Q26" s="228"/>
      <c r="R26" s="228"/>
      <c r="S26" s="228"/>
      <c r="T26" s="228"/>
      <c r="U26" s="228"/>
      <c r="V26" s="228"/>
      <c r="W26" s="228"/>
      <c r="X26" s="228"/>
      <c r="Y26" s="228"/>
      <c r="Z26" s="228"/>
      <c r="AA26" s="234"/>
      <c r="AB26" s="24" t="s">
        <v>219</v>
      </c>
      <c r="AC26" s="233"/>
      <c r="AD26" s="228"/>
      <c r="AE26" s="228"/>
      <c r="AF26" s="228"/>
      <c r="AG26" s="228"/>
      <c r="AH26" s="228"/>
      <c r="AI26" s="228"/>
      <c r="AJ26" s="228"/>
      <c r="AK26" s="228"/>
      <c r="AL26" s="228"/>
      <c r="AM26" s="228"/>
      <c r="AN26" s="228"/>
      <c r="AO26" s="228"/>
      <c r="AP26" s="228"/>
      <c r="AQ26" s="228"/>
      <c r="AR26" s="228"/>
      <c r="AS26" s="228"/>
      <c r="AT26" s="234"/>
      <c r="AU26" s="24" t="s">
        <v>219</v>
      </c>
      <c r="BK26" s="2"/>
      <c r="CY26" s="445"/>
    </row>
    <row r="27" spans="3:149" ht="12" customHeight="1">
      <c r="C27" s="181"/>
      <c r="D27" s="226" t="s">
        <v>225</v>
      </c>
      <c r="E27" s="226"/>
      <c r="F27" s="226"/>
      <c r="G27" s="226"/>
      <c r="H27" s="226"/>
      <c r="I27" s="226"/>
      <c r="J27" s="233"/>
      <c r="K27" s="228"/>
      <c r="L27" s="228"/>
      <c r="M27" s="228"/>
      <c r="N27" s="228"/>
      <c r="O27" s="234"/>
      <c r="P27" s="982" t="s">
        <v>226</v>
      </c>
      <c r="Q27" s="983"/>
      <c r="R27" s="233"/>
      <c r="S27" s="228"/>
      <c r="T27" s="228"/>
      <c r="U27" s="228"/>
      <c r="V27" s="228"/>
      <c r="W27" s="234"/>
      <c r="X27" s="2"/>
      <c r="Y27" s="2"/>
      <c r="CY27" s="445"/>
    </row>
    <row r="28" spans="3:149" ht="12" customHeight="1">
      <c r="C28" s="181"/>
      <c r="D28" s="226" t="s">
        <v>191</v>
      </c>
      <c r="E28" s="226"/>
      <c r="F28" s="226"/>
      <c r="G28" s="226"/>
      <c r="H28" s="226"/>
      <c r="I28" s="226"/>
      <c r="J28" s="233"/>
      <c r="K28" s="228"/>
      <c r="L28" s="228"/>
      <c r="M28" s="228"/>
      <c r="N28" s="228"/>
      <c r="O28" s="234"/>
      <c r="P28" s="439" t="s">
        <v>226</v>
      </c>
      <c r="Q28" s="447"/>
      <c r="R28" s="233"/>
      <c r="S28" s="228"/>
      <c r="T28" s="228"/>
      <c r="U28" s="228"/>
      <c r="V28" s="228"/>
      <c r="W28" s="234"/>
      <c r="X28" s="2"/>
      <c r="Y28" s="2"/>
      <c r="Z28" s="2"/>
      <c r="AA28" s="2"/>
      <c r="AB28" s="2"/>
      <c r="AC28" s="448" t="s">
        <v>227</v>
      </c>
      <c r="AD28" s="448"/>
      <c r="AE28" s="448"/>
      <c r="AF28" s="448"/>
      <c r="AG28" s="448"/>
      <c r="AH28" s="448"/>
      <c r="AI28" s="984" t="s">
        <v>228</v>
      </c>
      <c r="AJ28" s="985"/>
      <c r="AK28" s="986"/>
      <c r="AO28" s="226" t="s">
        <v>354</v>
      </c>
      <c r="AP28" s="226"/>
      <c r="AQ28" s="226"/>
      <c r="AR28" s="226"/>
      <c r="AS28" s="226"/>
      <c r="AT28" s="226"/>
      <c r="AU28" s="24" t="s">
        <v>229</v>
      </c>
      <c r="AV28" s="233"/>
      <c r="AW28" s="228"/>
      <c r="AX28" s="228"/>
      <c r="AY28" s="228"/>
      <c r="AZ28" s="228"/>
      <c r="BA28" s="191"/>
      <c r="BB28" s="24" t="s">
        <v>230</v>
      </c>
      <c r="BC28" s="233"/>
      <c r="BD28" s="228"/>
      <c r="BE28" s="228"/>
      <c r="BF28" s="228"/>
      <c r="BG28" s="228"/>
      <c r="BH28" s="191"/>
      <c r="BI28" s="24" t="s">
        <v>231</v>
      </c>
      <c r="BJ28" s="233"/>
      <c r="BK28" s="228"/>
      <c r="BL28" s="228"/>
      <c r="BM28" s="228"/>
      <c r="BN28" s="228"/>
      <c r="BO28" s="191"/>
      <c r="CY28" s="445"/>
    </row>
    <row r="29" spans="3:149" ht="12" customHeight="1">
      <c r="C29" s="181"/>
      <c r="D29" s="226" t="s">
        <v>232</v>
      </c>
      <c r="E29" s="226"/>
      <c r="F29" s="226"/>
      <c r="G29" s="226"/>
      <c r="H29" s="226"/>
      <c r="I29" s="226"/>
      <c r="J29" s="233"/>
      <c r="K29" s="228"/>
      <c r="L29" s="228"/>
      <c r="M29" s="234"/>
      <c r="R29" s="502" t="s">
        <v>233</v>
      </c>
      <c r="S29" s="226"/>
      <c r="T29" s="226"/>
      <c r="U29" s="226"/>
      <c r="V29" s="226"/>
      <c r="W29" s="233"/>
      <c r="X29" s="228"/>
      <c r="Y29" s="228"/>
      <c r="Z29" s="228"/>
      <c r="AA29" s="234"/>
      <c r="AC29" s="226" t="s">
        <v>234</v>
      </c>
      <c r="AD29" s="226"/>
      <c r="AE29" s="226"/>
      <c r="AF29" s="226"/>
      <c r="AG29" s="226"/>
      <c r="AH29" s="233"/>
      <c r="AI29" s="228"/>
      <c r="AJ29" s="228"/>
      <c r="AK29" s="228"/>
      <c r="AL29" s="234"/>
      <c r="CY29" s="445"/>
    </row>
    <row r="30" spans="3:149" ht="12" customHeight="1">
      <c r="C30" s="181"/>
      <c r="R30" s="453" t="s">
        <v>734</v>
      </c>
      <c r="CY30" s="445"/>
    </row>
    <row r="31" spans="3:149" ht="12" customHeight="1">
      <c r="C31" s="181"/>
      <c r="Q31" s="24"/>
      <c r="R31" s="226" t="s">
        <v>235</v>
      </c>
      <c r="S31" s="226"/>
      <c r="T31" s="242"/>
      <c r="U31" s="226"/>
      <c r="V31" s="226"/>
      <c r="W31" s="226"/>
      <c r="X31" s="226"/>
      <c r="Y31" s="226"/>
      <c r="Z31" s="226"/>
      <c r="AA31" s="226"/>
      <c r="AB31" s="226"/>
      <c r="AC31" s="226"/>
      <c r="AD31" s="226"/>
      <c r="AE31" s="226"/>
      <c r="AF31" s="226"/>
      <c r="AG31" s="226"/>
      <c r="AH31" s="226"/>
      <c r="AI31" s="226"/>
      <c r="AK31" s="226" t="s">
        <v>236</v>
      </c>
      <c r="AL31" s="226"/>
      <c r="AM31" s="226"/>
      <c r="AN31" s="226"/>
      <c r="AO31" s="226"/>
      <c r="AP31" s="226"/>
      <c r="AQ31" s="226"/>
      <c r="AR31" s="226"/>
      <c r="AS31" s="226"/>
      <c r="AT31" s="226"/>
      <c r="AU31" s="226"/>
      <c r="AV31" s="226"/>
      <c r="AW31" s="226"/>
      <c r="AY31" s="226" t="s">
        <v>237</v>
      </c>
      <c r="AZ31" s="226"/>
      <c r="BA31" s="226"/>
      <c r="BB31" s="226"/>
      <c r="BC31" s="226"/>
      <c r="BD31" s="226"/>
      <c r="BE31" s="226"/>
      <c r="BF31" s="226"/>
      <c r="BG31" s="226"/>
      <c r="BH31" s="226"/>
      <c r="BJ31" s="226" t="s">
        <v>238</v>
      </c>
      <c r="BK31" s="226"/>
      <c r="BL31" s="226"/>
      <c r="BM31" s="226"/>
      <c r="BN31" s="226"/>
      <c r="BO31" s="226"/>
      <c r="BP31" s="226"/>
      <c r="BQ31" s="226"/>
      <c r="BR31" s="226"/>
      <c r="BS31" s="226"/>
      <c r="CY31" s="445"/>
    </row>
    <row r="32" spans="3:149" ht="12" customHeight="1">
      <c r="C32" s="181"/>
      <c r="D32" s="448" t="s">
        <v>749</v>
      </c>
      <c r="E32" s="448"/>
      <c r="F32" s="448"/>
      <c r="G32" s="448"/>
      <c r="H32" s="448"/>
      <c r="I32" s="448"/>
      <c r="J32" s="440" t="s">
        <v>239</v>
      </c>
      <c r="K32" s="441"/>
      <c r="N32" s="448" t="s">
        <v>240</v>
      </c>
      <c r="O32" s="448"/>
      <c r="P32" s="448"/>
      <c r="Q32" s="448"/>
      <c r="R32" s="442"/>
      <c r="S32" s="443"/>
      <c r="T32" s="443"/>
      <c r="U32" s="444"/>
      <c r="V32" s="191"/>
      <c r="W32" s="238"/>
      <c r="X32" s="238"/>
      <c r="Y32" s="238"/>
      <c r="Z32" s="238"/>
      <c r="AA32" s="238"/>
      <c r="AB32" s="238"/>
      <c r="AC32" s="238"/>
      <c r="AD32" s="238"/>
      <c r="AE32" s="238"/>
      <c r="AF32" s="238"/>
      <c r="AG32" s="238"/>
      <c r="AH32" s="238"/>
      <c r="AI32" s="237"/>
      <c r="AK32" s="442"/>
      <c r="AL32" s="443"/>
      <c r="AM32" s="443"/>
      <c r="AN32" s="444"/>
      <c r="AO32" s="191"/>
      <c r="AP32" s="238"/>
      <c r="AQ32" s="238"/>
      <c r="AR32" s="238"/>
      <c r="AS32" s="238"/>
      <c r="AT32" s="238"/>
      <c r="AU32" s="238"/>
      <c r="AV32" s="238"/>
      <c r="AW32" s="237"/>
      <c r="AY32" s="442"/>
      <c r="AZ32" s="443"/>
      <c r="BA32" s="443"/>
      <c r="BB32" s="444"/>
      <c r="BC32" s="191"/>
      <c r="BD32" s="238"/>
      <c r="BE32" s="238"/>
      <c r="BF32" s="238"/>
      <c r="BG32" s="238"/>
      <c r="BH32" s="237"/>
      <c r="BJ32" s="975" t="s">
        <v>241</v>
      </c>
      <c r="BK32" s="976"/>
      <c r="BL32" s="976"/>
      <c r="BM32" s="977"/>
      <c r="BN32" s="191"/>
      <c r="BO32" s="238"/>
      <c r="BP32" s="238"/>
      <c r="BQ32" s="238"/>
      <c r="BR32" s="238"/>
      <c r="BS32" s="237"/>
      <c r="CY32" s="445"/>
    </row>
    <row r="33" spans="3:103" ht="12" customHeight="1">
      <c r="C33" s="181"/>
      <c r="D33" s="226" t="s">
        <v>242</v>
      </c>
      <c r="E33" s="226"/>
      <c r="F33" s="226"/>
      <c r="G33" s="226"/>
      <c r="H33" s="226"/>
      <c r="I33" s="226"/>
      <c r="J33" s="24" t="s">
        <v>243</v>
      </c>
      <c r="L33" s="233"/>
      <c r="M33" s="228"/>
      <c r="N33" s="234"/>
      <c r="P33" s="24" t="s">
        <v>244</v>
      </c>
      <c r="Q33" s="24"/>
      <c r="R33" s="233"/>
      <c r="S33" s="228"/>
      <c r="T33" s="234"/>
      <c r="AC33" s="226" t="s">
        <v>245</v>
      </c>
      <c r="AD33" s="226"/>
      <c r="AE33" s="226"/>
      <c r="AF33" s="226"/>
      <c r="AG33" s="226"/>
      <c r="AH33" s="226"/>
      <c r="AI33" s="24" t="s">
        <v>243</v>
      </c>
      <c r="AK33" s="233"/>
      <c r="AL33" s="228"/>
      <c r="AM33" s="234"/>
      <c r="AO33" s="24" t="s">
        <v>244</v>
      </c>
      <c r="AQ33" s="233"/>
      <c r="AR33" s="228"/>
      <c r="AS33" s="234"/>
      <c r="CY33" s="445"/>
    </row>
    <row r="34" spans="3:103" ht="12" customHeight="1">
      <c r="C34" s="181"/>
      <c r="CY34" s="445"/>
    </row>
    <row r="35" spans="3:103" ht="12" customHeight="1">
      <c r="C35" s="181"/>
      <c r="D35" s="449" t="s">
        <v>246</v>
      </c>
      <c r="E35" s="449"/>
      <c r="F35" s="449"/>
      <c r="G35" s="449"/>
      <c r="H35" s="449"/>
      <c r="I35" s="449"/>
      <c r="J35" s="449"/>
      <c r="K35" s="449"/>
      <c r="L35" s="449"/>
      <c r="M35" s="449"/>
      <c r="N35" s="449"/>
      <c r="O35" s="449"/>
      <c r="P35" s="449"/>
      <c r="Q35" s="449"/>
      <c r="R35" s="449"/>
      <c r="S35" s="449"/>
      <c r="T35" s="449"/>
      <c r="U35" s="449"/>
      <c r="V35" s="449"/>
      <c r="W35" s="449"/>
      <c r="X35" s="449"/>
      <c r="Y35" s="449"/>
      <c r="Z35" s="449"/>
      <c r="AA35" s="449"/>
      <c r="AB35" s="449"/>
      <c r="AC35" s="449"/>
      <c r="AD35" s="449"/>
      <c r="AE35" s="449"/>
      <c r="AF35" s="449"/>
      <c r="AG35" s="449"/>
      <c r="AH35" s="449"/>
      <c r="AI35" s="449"/>
      <c r="AJ35" s="449"/>
      <c r="AK35" s="449"/>
      <c r="AL35" s="449"/>
      <c r="AM35" s="449"/>
      <c r="AN35" s="449"/>
      <c r="AO35" s="449"/>
      <c r="AP35" s="449"/>
      <c r="AQ35" s="449"/>
      <c r="AR35" s="449"/>
      <c r="AS35" s="449"/>
      <c r="AT35" s="449"/>
      <c r="AU35" s="449"/>
      <c r="AV35" s="449"/>
      <c r="AW35" s="449"/>
      <c r="AX35" s="449"/>
      <c r="AY35" s="449"/>
      <c r="AZ35" s="449"/>
      <c r="BA35" s="449"/>
      <c r="BB35" s="449"/>
      <c r="BC35" s="449"/>
      <c r="BD35" s="449"/>
      <c r="BE35" s="449"/>
      <c r="BF35" s="449"/>
      <c r="BG35" s="449"/>
      <c r="BH35" s="449"/>
      <c r="BI35" s="449"/>
      <c r="BJ35" s="449"/>
      <c r="BK35" s="449"/>
      <c r="BL35" s="449"/>
      <c r="BM35" s="449"/>
      <c r="BN35" s="449"/>
      <c r="BO35" s="449"/>
      <c r="BP35" s="449"/>
      <c r="BQ35" s="449"/>
      <c r="BR35" s="449"/>
      <c r="BS35" s="449"/>
      <c r="BT35" s="449"/>
      <c r="BU35" s="449"/>
      <c r="BV35" s="449"/>
      <c r="BW35" s="450" t="s">
        <v>247</v>
      </c>
      <c r="CY35" s="445"/>
    </row>
    <row r="36" spans="3:103" ht="12" customHeight="1">
      <c r="C36" s="181"/>
      <c r="J36" s="226" t="s">
        <v>235</v>
      </c>
      <c r="K36" s="226"/>
      <c r="L36" s="242"/>
      <c r="M36" s="226"/>
      <c r="N36" s="226"/>
      <c r="O36" s="226"/>
      <c r="P36" s="226"/>
      <c r="Q36" s="226"/>
      <c r="R36" s="226"/>
      <c r="S36" s="226"/>
      <c r="T36" s="226"/>
      <c r="U36" s="226"/>
      <c r="V36" s="226"/>
      <c r="W36" s="226"/>
      <c r="X36" s="226"/>
      <c r="Y36" s="226"/>
      <c r="Z36" s="226"/>
      <c r="AA36" s="226"/>
      <c r="AC36" s="226" t="s">
        <v>236</v>
      </c>
      <c r="AD36" s="226"/>
      <c r="AE36" s="226"/>
      <c r="AF36" s="226"/>
      <c r="AG36" s="226"/>
      <c r="AH36" s="226"/>
      <c r="AI36" s="226"/>
      <c r="AJ36" s="226"/>
      <c r="AK36" s="226"/>
      <c r="AL36" s="226"/>
      <c r="AM36" s="226"/>
      <c r="AN36" s="226"/>
      <c r="AO36" s="226"/>
      <c r="AQ36" s="226" t="s">
        <v>237</v>
      </c>
      <c r="AR36" s="226"/>
      <c r="AS36" s="226"/>
      <c r="AT36" s="226"/>
      <c r="AU36" s="226"/>
      <c r="AV36" s="226"/>
      <c r="AW36" s="226"/>
      <c r="AX36" s="226"/>
      <c r="AY36" s="226"/>
      <c r="AZ36" s="226"/>
      <c r="BB36" s="226" t="s">
        <v>238</v>
      </c>
      <c r="BC36" s="226"/>
      <c r="BD36" s="226"/>
      <c r="BE36" s="226"/>
      <c r="BF36" s="226"/>
      <c r="BG36" s="226"/>
      <c r="BH36" s="226"/>
      <c r="BI36" s="226"/>
      <c r="BJ36" s="226"/>
      <c r="BK36" s="226"/>
      <c r="CY36" s="445"/>
    </row>
    <row r="37" spans="3:103" ht="12" customHeight="1">
      <c r="C37" s="181"/>
      <c r="D37" s="226" t="s">
        <v>248</v>
      </c>
      <c r="E37" s="226"/>
      <c r="F37" s="226"/>
      <c r="G37" s="226"/>
      <c r="H37" s="226"/>
      <c r="I37" s="226"/>
      <c r="J37" s="442"/>
      <c r="K37" s="443"/>
      <c r="L37" s="443"/>
      <c r="M37" s="444"/>
      <c r="N37" s="191"/>
      <c r="O37" s="238"/>
      <c r="P37" s="238"/>
      <c r="Q37" s="238"/>
      <c r="R37" s="238"/>
      <c r="S37" s="238"/>
      <c r="T37" s="238"/>
      <c r="U37" s="238"/>
      <c r="V37" s="238"/>
      <c r="W37" s="238"/>
      <c r="X37" s="238"/>
      <c r="Y37" s="238"/>
      <c r="Z37" s="238"/>
      <c r="AA37" s="237"/>
      <c r="AC37" s="442"/>
      <c r="AD37" s="443"/>
      <c r="AE37" s="443"/>
      <c r="AF37" s="444"/>
      <c r="AG37" s="191"/>
      <c r="AH37" s="238"/>
      <c r="AI37" s="238"/>
      <c r="AJ37" s="238"/>
      <c r="AK37" s="238"/>
      <c r="AL37" s="238"/>
      <c r="AM37" s="238"/>
      <c r="AN37" s="238"/>
      <c r="AO37" s="237"/>
      <c r="AQ37" s="442"/>
      <c r="AR37" s="443"/>
      <c r="AS37" s="443"/>
      <c r="AT37" s="444"/>
      <c r="AU37" s="191"/>
      <c r="AV37" s="238"/>
      <c r="AW37" s="238"/>
      <c r="AX37" s="238"/>
      <c r="AY37" s="238"/>
      <c r="AZ37" s="237"/>
      <c r="BB37" s="975" t="s">
        <v>241</v>
      </c>
      <c r="BC37" s="976"/>
      <c r="BD37" s="976"/>
      <c r="BE37" s="977"/>
      <c r="BF37" s="191"/>
      <c r="BG37" s="238"/>
      <c r="BH37" s="238"/>
      <c r="BI37" s="238"/>
      <c r="BJ37" s="238"/>
      <c r="BK37" s="237"/>
      <c r="CY37" s="445"/>
    </row>
    <row r="38" spans="3:103" ht="12" customHeight="1">
      <c r="C38" s="181"/>
      <c r="D38" s="226" t="s">
        <v>249</v>
      </c>
      <c r="E38" s="226"/>
      <c r="F38" s="226"/>
      <c r="G38" s="226"/>
      <c r="H38" s="226"/>
      <c r="I38" s="226"/>
      <c r="J38" s="442"/>
      <c r="K38" s="443"/>
      <c r="L38" s="443"/>
      <c r="M38" s="444"/>
      <c r="N38" s="191"/>
      <c r="O38" s="238"/>
      <c r="P38" s="238"/>
      <c r="Q38" s="238"/>
      <c r="R38" s="238"/>
      <c r="S38" s="238"/>
      <c r="T38" s="238"/>
      <c r="U38" s="238"/>
      <c r="V38" s="238"/>
      <c r="W38" s="238"/>
      <c r="X38" s="238"/>
      <c r="Y38" s="238"/>
      <c r="Z38" s="238"/>
      <c r="AA38" s="237"/>
      <c r="AC38" s="442"/>
      <c r="AD38" s="443"/>
      <c r="AE38" s="443"/>
      <c r="AF38" s="444"/>
      <c r="AG38" s="191"/>
      <c r="AH38" s="238"/>
      <c r="AI38" s="238"/>
      <c r="AJ38" s="238"/>
      <c r="AK38" s="238"/>
      <c r="AL38" s="238"/>
      <c r="AM38" s="238"/>
      <c r="AN38" s="238"/>
      <c r="AO38" s="237"/>
      <c r="AQ38" s="442"/>
      <c r="AR38" s="443"/>
      <c r="AS38" s="443"/>
      <c r="AT38" s="444"/>
      <c r="AU38" s="191"/>
      <c r="AV38" s="238"/>
      <c r="AW38" s="238"/>
      <c r="AX38" s="238"/>
      <c r="AY38" s="238"/>
      <c r="AZ38" s="237"/>
      <c r="BB38" s="975" t="s">
        <v>241</v>
      </c>
      <c r="BC38" s="976"/>
      <c r="BD38" s="976"/>
      <c r="BE38" s="977"/>
      <c r="BF38" s="191"/>
      <c r="BG38" s="238"/>
      <c r="BH38" s="238"/>
      <c r="BI38" s="238"/>
      <c r="BJ38" s="238"/>
      <c r="BK38" s="237"/>
      <c r="CY38" s="445"/>
    </row>
    <row r="39" spans="3:103" ht="12" customHeight="1">
      <c r="C39" s="181"/>
      <c r="Q39" s="24"/>
      <c r="CY39" s="445"/>
    </row>
    <row r="40" spans="3:103" ht="12" customHeight="1">
      <c r="C40" s="181"/>
      <c r="D40" s="226" t="s">
        <v>250</v>
      </c>
      <c r="E40" s="226"/>
      <c r="F40" s="226"/>
      <c r="G40" s="226"/>
      <c r="H40" s="226"/>
      <c r="I40" s="226"/>
      <c r="J40" s="233"/>
      <c r="K40" s="228"/>
      <c r="L40" s="228"/>
      <c r="M40" s="228"/>
      <c r="N40" s="228"/>
      <c r="O40" s="184"/>
      <c r="R40" s="226" t="s">
        <v>251</v>
      </c>
      <c r="S40" s="226"/>
      <c r="T40" s="226"/>
      <c r="U40" s="226"/>
      <c r="V40" s="233"/>
      <c r="W40" s="228"/>
      <c r="X40" s="228"/>
      <c r="Y40" s="228"/>
      <c r="Z40" s="228"/>
      <c r="AA40" s="191"/>
      <c r="AT40" s="241"/>
      <c r="BS40" s="241"/>
      <c r="CY40" s="445"/>
    </row>
    <row r="41" spans="3:103" ht="12" customHeight="1">
      <c r="C41" s="181"/>
      <c r="Q41" s="24"/>
      <c r="CY41" s="445"/>
    </row>
    <row r="42" spans="3:103" ht="12" customHeight="1">
      <c r="C42" s="181"/>
      <c r="D42" s="226" t="s">
        <v>252</v>
      </c>
      <c r="E42" s="226"/>
      <c r="F42" s="226"/>
      <c r="G42" s="226"/>
      <c r="H42" s="226"/>
      <c r="I42" s="226"/>
      <c r="J42" s="233" t="s">
        <v>253</v>
      </c>
      <c r="K42" s="228"/>
      <c r="L42" s="228"/>
      <c r="M42" s="228"/>
      <c r="N42" s="228"/>
      <c r="O42" s="228"/>
      <c r="P42" s="228"/>
      <c r="Q42" s="228"/>
      <c r="R42" s="228"/>
      <c r="S42" s="228"/>
      <c r="T42" s="228"/>
      <c r="U42" s="228"/>
      <c r="V42" s="228"/>
      <c r="W42" s="228"/>
      <c r="X42" s="228"/>
      <c r="Y42" s="228"/>
      <c r="Z42" s="228"/>
      <c r="AA42" s="234"/>
      <c r="AB42" s="196" t="s">
        <v>219</v>
      </c>
      <c r="AC42" s="226" t="s">
        <v>254</v>
      </c>
      <c r="AD42" s="226"/>
      <c r="AE42" s="226"/>
      <c r="AF42" s="226"/>
      <c r="AG42" s="226"/>
      <c r="AH42" s="226"/>
      <c r="AI42" s="233" t="s">
        <v>253</v>
      </c>
      <c r="AJ42" s="228"/>
      <c r="AK42" s="228"/>
      <c r="AL42" s="228"/>
      <c r="AM42" s="228"/>
      <c r="AN42" s="228"/>
      <c r="AO42" s="228"/>
      <c r="AP42" s="228"/>
      <c r="AQ42" s="228"/>
      <c r="AR42" s="228"/>
      <c r="AS42" s="228"/>
      <c r="AT42" s="228"/>
      <c r="AU42" s="228"/>
      <c r="AV42" s="228"/>
      <c r="AW42" s="228"/>
      <c r="AX42" s="228"/>
      <c r="AY42" s="228"/>
      <c r="AZ42" s="234"/>
      <c r="BA42" s="196" t="s">
        <v>219</v>
      </c>
      <c r="CY42" s="445"/>
    </row>
    <row r="43" spans="3:103" ht="12" customHeight="1">
      <c r="C43" s="181"/>
      <c r="D43" s="226" t="s">
        <v>255</v>
      </c>
      <c r="E43" s="226"/>
      <c r="F43" s="226"/>
      <c r="G43" s="226"/>
      <c r="H43" s="226"/>
      <c r="I43" s="226"/>
      <c r="J43" s="233" t="s">
        <v>253</v>
      </c>
      <c r="K43" s="228"/>
      <c r="L43" s="228"/>
      <c r="M43" s="228"/>
      <c r="N43" s="228"/>
      <c r="O43" s="228"/>
      <c r="P43" s="228"/>
      <c r="Q43" s="228"/>
      <c r="R43" s="228"/>
      <c r="S43" s="228"/>
      <c r="T43" s="228"/>
      <c r="U43" s="228"/>
      <c r="V43" s="228"/>
      <c r="W43" s="228"/>
      <c r="X43" s="228"/>
      <c r="Y43" s="228"/>
      <c r="Z43" s="228"/>
      <c r="AA43" s="234"/>
      <c r="AB43" s="196" t="s">
        <v>219</v>
      </c>
      <c r="AC43" s="226" t="s">
        <v>256</v>
      </c>
      <c r="AD43" s="226"/>
      <c r="AE43" s="226"/>
      <c r="AF43" s="226"/>
      <c r="AG43" s="226"/>
      <c r="AH43" s="446"/>
      <c r="AI43" s="233" t="s">
        <v>253</v>
      </c>
      <c r="AJ43" s="228"/>
      <c r="AK43" s="228"/>
      <c r="AL43" s="228"/>
      <c r="AM43" s="228"/>
      <c r="AN43" s="228"/>
      <c r="AO43" s="228"/>
      <c r="AP43" s="228"/>
      <c r="AQ43" s="228"/>
      <c r="AR43" s="228"/>
      <c r="AS43" s="228"/>
      <c r="AT43" s="228"/>
      <c r="AU43" s="228"/>
      <c r="AV43" s="228"/>
      <c r="AW43" s="228"/>
      <c r="AX43" s="228"/>
      <c r="AY43" s="228"/>
      <c r="AZ43" s="234"/>
      <c r="BA43" s="196" t="s">
        <v>219</v>
      </c>
      <c r="CY43" s="445"/>
    </row>
    <row r="44" spans="3:103" ht="12" customHeight="1">
      <c r="C44" s="181"/>
      <c r="D44" s="226" t="s">
        <v>257</v>
      </c>
      <c r="E44" s="226"/>
      <c r="F44" s="226"/>
      <c r="G44" s="226"/>
      <c r="H44" s="226"/>
      <c r="I44" s="226"/>
      <c r="J44" s="233" t="s">
        <v>253</v>
      </c>
      <c r="K44" s="228"/>
      <c r="L44" s="228"/>
      <c r="M44" s="228"/>
      <c r="N44" s="228"/>
      <c r="O44" s="228"/>
      <c r="P44" s="228"/>
      <c r="Q44" s="228"/>
      <c r="R44" s="228"/>
      <c r="S44" s="228"/>
      <c r="T44" s="228"/>
      <c r="U44" s="228"/>
      <c r="V44" s="228"/>
      <c r="W44" s="228"/>
      <c r="X44" s="228"/>
      <c r="Y44" s="228"/>
      <c r="Z44" s="228"/>
      <c r="AA44" s="234"/>
      <c r="AB44" s="196" t="s">
        <v>219</v>
      </c>
      <c r="AC44" s="226" t="s">
        <v>258</v>
      </c>
      <c r="AD44" s="226"/>
      <c r="AE44" s="226"/>
      <c r="AF44" s="226"/>
      <c r="AG44" s="226"/>
      <c r="AH44" s="446"/>
      <c r="AI44" s="233" t="s">
        <v>253</v>
      </c>
      <c r="AJ44" s="228"/>
      <c r="AK44" s="228"/>
      <c r="AL44" s="228"/>
      <c r="AM44" s="228"/>
      <c r="AN44" s="228"/>
      <c r="AO44" s="228"/>
      <c r="AP44" s="228"/>
      <c r="AQ44" s="228"/>
      <c r="AR44" s="228"/>
      <c r="AS44" s="228"/>
      <c r="AT44" s="228"/>
      <c r="AU44" s="228"/>
      <c r="AV44" s="228"/>
      <c r="AW44" s="228"/>
      <c r="AX44" s="228"/>
      <c r="AY44" s="228"/>
      <c r="AZ44" s="234"/>
      <c r="BA44" s="196" t="s">
        <v>219</v>
      </c>
      <c r="CY44" s="445"/>
    </row>
    <row r="45" spans="3:103" ht="12" customHeight="1">
      <c r="C45" s="181"/>
    </row>
    <row r="46" spans="3:103" ht="12" customHeight="1">
      <c r="C46" s="181"/>
    </row>
    <row r="47" spans="3:103" ht="12" customHeight="1">
      <c r="C47" s="181"/>
      <c r="D47" s="24" t="s">
        <v>259</v>
      </c>
      <c r="J47" s="24" t="s">
        <v>260</v>
      </c>
    </row>
    <row r="48" spans="3:103" ht="12" customHeight="1">
      <c r="C48" s="181"/>
      <c r="D48" s="24" t="s">
        <v>261</v>
      </c>
      <c r="J48" s="24" t="s">
        <v>262</v>
      </c>
      <c r="N48" s="24" t="s">
        <v>263</v>
      </c>
    </row>
    <row r="49" spans="3:102" ht="12" customHeight="1">
      <c r="C49" s="181"/>
      <c r="D49" s="24" t="s">
        <v>264</v>
      </c>
      <c r="J49" s="24" t="s">
        <v>265</v>
      </c>
      <c r="N49" s="24" t="s">
        <v>266</v>
      </c>
      <c r="R49" s="24" t="s">
        <v>267</v>
      </c>
      <c r="W49" s="24" t="s">
        <v>268</v>
      </c>
    </row>
    <row r="50" spans="3:102" ht="12" customHeight="1">
      <c r="C50" s="185"/>
      <c r="D50" s="186"/>
      <c r="E50" s="186"/>
      <c r="F50" s="186"/>
      <c r="G50" s="186"/>
      <c r="H50" s="186"/>
      <c r="I50" s="186"/>
      <c r="J50" s="186"/>
      <c r="K50" s="186"/>
      <c r="L50" s="186"/>
      <c r="M50" s="186"/>
      <c r="N50" s="186"/>
      <c r="O50" s="186"/>
      <c r="P50" s="186"/>
      <c r="Q50" s="187"/>
      <c r="R50" s="186"/>
      <c r="S50" s="186"/>
      <c r="T50" s="186"/>
      <c r="U50" s="186"/>
      <c r="V50" s="186"/>
      <c r="W50" s="186"/>
      <c r="X50" s="186"/>
      <c r="Y50" s="186"/>
      <c r="Z50" s="186"/>
      <c r="AA50" s="186"/>
      <c r="AB50" s="186"/>
      <c r="AC50" s="186"/>
      <c r="AD50" s="186"/>
      <c r="AE50" s="186"/>
      <c r="AF50" s="186"/>
      <c r="AG50" s="186"/>
      <c r="AH50" s="186"/>
      <c r="AI50" s="186"/>
      <c r="AJ50" s="186"/>
      <c r="AK50" s="186"/>
      <c r="AL50" s="186"/>
      <c r="AM50" s="186"/>
      <c r="AN50" s="186"/>
      <c r="AO50" s="186"/>
      <c r="AP50" s="186"/>
      <c r="AQ50" s="186"/>
      <c r="AR50" s="186"/>
      <c r="AS50" s="186"/>
      <c r="AT50" s="186"/>
      <c r="AU50" s="186"/>
      <c r="AV50" s="186"/>
      <c r="AW50" s="186"/>
      <c r="AX50" s="186"/>
      <c r="AY50" s="186"/>
      <c r="AZ50" s="186"/>
      <c r="BA50" s="186"/>
      <c r="BB50" s="186"/>
      <c r="BC50" s="186"/>
      <c r="BD50" s="186"/>
      <c r="BE50" s="186"/>
      <c r="BF50" s="186"/>
      <c r="BG50" s="186"/>
      <c r="BH50" s="186"/>
      <c r="BI50" s="186"/>
      <c r="BJ50" s="186"/>
      <c r="BK50" s="186"/>
      <c r="BL50" s="186"/>
      <c r="BM50" s="186"/>
      <c r="BN50" s="186"/>
      <c r="BO50" s="186"/>
      <c r="BP50" s="186"/>
      <c r="BQ50" s="186"/>
      <c r="BR50" s="186"/>
      <c r="BS50" s="186"/>
      <c r="BT50" s="186"/>
      <c r="BU50" s="186"/>
      <c r="BV50" s="186"/>
      <c r="BW50" s="186"/>
      <c r="BX50" s="186"/>
    </row>
    <row r="51" spans="3:102" ht="12" customHeight="1">
      <c r="C51" s="181"/>
    </row>
    <row r="52" spans="3:102" ht="12" customHeight="1">
      <c r="C52" s="181"/>
      <c r="D52" s="243" t="s">
        <v>269</v>
      </c>
      <c r="E52" s="461"/>
      <c r="F52" s="994" t="s">
        <v>270</v>
      </c>
      <c r="G52" s="995"/>
      <c r="H52" s="461" t="s">
        <v>271</v>
      </c>
      <c r="I52" s="461"/>
      <c r="J52" s="244"/>
      <c r="K52" s="243" t="s">
        <v>196</v>
      </c>
      <c r="L52" s="461"/>
      <c r="M52" s="244"/>
      <c r="N52" s="461" t="s">
        <v>272</v>
      </c>
      <c r="O52" s="461"/>
      <c r="P52" s="461"/>
      <c r="Q52" s="244"/>
      <c r="R52" s="243" t="s">
        <v>273</v>
      </c>
      <c r="S52" s="461"/>
      <c r="T52" s="461"/>
      <c r="U52" s="461"/>
      <c r="V52" s="461"/>
      <c r="W52" s="243" t="s">
        <v>274</v>
      </c>
      <c r="X52" s="461"/>
      <c r="Y52" s="461"/>
      <c r="Z52" s="244"/>
      <c r="AA52" s="243" t="s">
        <v>275</v>
      </c>
      <c r="AB52" s="461"/>
      <c r="AC52" s="461"/>
      <c r="AD52" s="461"/>
      <c r="AE52" s="244"/>
      <c r="AF52" s="243" t="s">
        <v>276</v>
      </c>
      <c r="AG52" s="461"/>
      <c r="AH52" s="461"/>
      <c r="AI52" s="244"/>
      <c r="AJ52" s="243" t="s">
        <v>277</v>
      </c>
      <c r="AK52" s="461"/>
      <c r="AL52" s="461"/>
      <c r="AM52" s="461"/>
      <c r="AN52" s="461"/>
      <c r="AO52" s="461"/>
      <c r="AP52" s="461"/>
      <c r="AQ52" s="461"/>
      <c r="AR52" s="461"/>
      <c r="AS52" s="461"/>
      <c r="AT52" s="244"/>
      <c r="AU52" s="243" t="s">
        <v>278</v>
      </c>
      <c r="AV52" s="461"/>
      <c r="AW52" s="461"/>
      <c r="AX52" s="244"/>
      <c r="AY52" s="996" t="s">
        <v>279</v>
      </c>
      <c r="AZ52" s="997"/>
      <c r="BA52" s="243" t="s">
        <v>280</v>
      </c>
      <c r="BB52" s="461"/>
      <c r="BC52" s="461"/>
      <c r="BD52" s="244"/>
      <c r="BE52" s="527" t="s">
        <v>281</v>
      </c>
      <c r="BF52" s="527"/>
      <c r="BG52" s="527"/>
      <c r="BH52" s="528"/>
      <c r="BI52" s="529" t="s">
        <v>282</v>
      </c>
      <c r="BJ52" s="527"/>
      <c r="BK52" s="527"/>
      <c r="BL52" s="528"/>
      <c r="BM52" s="243" t="s">
        <v>672</v>
      </c>
      <c r="BN52" s="461"/>
      <c r="BO52" s="461"/>
      <c r="BP52" s="244"/>
      <c r="BQ52" s="996" t="s">
        <v>283</v>
      </c>
      <c r="BR52" s="997"/>
      <c r="BS52" s="994" t="s">
        <v>264</v>
      </c>
      <c r="BT52" s="998"/>
      <c r="BU52" s="995"/>
      <c r="BV52" s="996" t="s">
        <v>284</v>
      </c>
      <c r="BW52" s="997"/>
      <c r="BX52" s="243" t="s">
        <v>285</v>
      </c>
      <c r="BY52" s="461"/>
      <c r="BZ52" s="461"/>
      <c r="CA52" s="461"/>
      <c r="CB52" s="244"/>
      <c r="CX52" s="489" t="s">
        <v>677</v>
      </c>
    </row>
    <row r="53" spans="3:102" ht="12" customHeight="1">
      <c r="C53" s="181"/>
      <c r="D53" s="245" t="s">
        <v>286</v>
      </c>
      <c r="E53" s="462"/>
      <c r="F53" s="245" t="s">
        <v>287</v>
      </c>
      <c r="G53" s="247"/>
      <c r="H53" s="462" t="s">
        <v>288</v>
      </c>
      <c r="I53" s="462"/>
      <c r="J53" s="247"/>
      <c r="K53" s="245" t="s">
        <v>289</v>
      </c>
      <c r="L53" s="462"/>
      <c r="M53" s="247"/>
      <c r="N53" s="462" t="s">
        <v>290</v>
      </c>
      <c r="O53" s="462"/>
      <c r="P53" s="462"/>
      <c r="Q53" s="247"/>
      <c r="R53" s="245" t="s">
        <v>686</v>
      </c>
      <c r="S53" s="462"/>
      <c r="T53" s="462"/>
      <c r="U53" s="462"/>
      <c r="V53" s="462"/>
      <c r="W53" s="246" t="s">
        <v>290</v>
      </c>
      <c r="X53" s="462"/>
      <c r="Y53" s="462"/>
      <c r="Z53" s="247"/>
      <c r="AA53" s="246" t="s">
        <v>292</v>
      </c>
      <c r="AB53" s="462"/>
      <c r="AC53" s="462"/>
      <c r="AD53" s="462"/>
      <c r="AE53" s="247"/>
      <c r="AF53" s="245" t="s">
        <v>293</v>
      </c>
      <c r="AG53" s="462"/>
      <c r="AH53" s="462"/>
      <c r="AI53" s="247"/>
      <c r="AJ53" s="246" t="s">
        <v>294</v>
      </c>
      <c r="AK53" s="462"/>
      <c r="AL53" s="462"/>
      <c r="AM53" s="462"/>
      <c r="AN53" s="462"/>
      <c r="AO53" s="462"/>
      <c r="AP53" s="275"/>
      <c r="AQ53" s="276" t="s">
        <v>290</v>
      </c>
      <c r="AR53" s="462"/>
      <c r="AS53" s="462"/>
      <c r="AT53" s="247"/>
      <c r="AU53" s="972">
        <v>9999999</v>
      </c>
      <c r="AV53" s="973"/>
      <c r="AW53" s="973"/>
      <c r="AX53" s="974"/>
      <c r="AY53" s="992"/>
      <c r="AZ53" s="993"/>
      <c r="BA53" s="972">
        <v>9999999</v>
      </c>
      <c r="BB53" s="973"/>
      <c r="BC53" s="973"/>
      <c r="BD53" s="974"/>
      <c r="BE53" s="972">
        <v>9999999</v>
      </c>
      <c r="BF53" s="973"/>
      <c r="BG53" s="973"/>
      <c r="BH53" s="974"/>
      <c r="BI53" s="972">
        <v>9999999</v>
      </c>
      <c r="BJ53" s="973"/>
      <c r="BK53" s="973"/>
      <c r="BL53" s="974"/>
      <c r="BM53" s="999" t="s">
        <v>673</v>
      </c>
      <c r="BN53" s="973"/>
      <c r="BO53" s="973"/>
      <c r="BP53" s="974"/>
      <c r="BQ53" s="992" t="s">
        <v>295</v>
      </c>
      <c r="BR53" s="993"/>
      <c r="BS53" s="246" t="s">
        <v>296</v>
      </c>
      <c r="BT53" s="462"/>
      <c r="BU53" s="247"/>
      <c r="BV53" s="992" t="s">
        <v>297</v>
      </c>
      <c r="BW53" s="993"/>
      <c r="BX53" s="246"/>
      <c r="BY53" s="462"/>
      <c r="BZ53" s="462"/>
      <c r="CA53" s="462"/>
      <c r="CB53" s="247"/>
    </row>
    <row r="54" spans="3:102" ht="12" customHeight="1">
      <c r="C54" s="181"/>
      <c r="D54" s="245" t="s">
        <v>298</v>
      </c>
      <c r="E54" s="462"/>
      <c r="F54" s="245" t="s">
        <v>287</v>
      </c>
      <c r="G54" s="247"/>
      <c r="H54" s="462" t="s">
        <v>288</v>
      </c>
      <c r="I54" s="462"/>
      <c r="J54" s="247"/>
      <c r="K54" s="245" t="s">
        <v>289</v>
      </c>
      <c r="L54" s="462"/>
      <c r="M54" s="247"/>
      <c r="N54" s="462" t="s">
        <v>290</v>
      </c>
      <c r="O54" s="462"/>
      <c r="P54" s="462"/>
      <c r="Q54" s="247"/>
      <c r="R54" s="245" t="s">
        <v>687</v>
      </c>
      <c r="S54" s="462"/>
      <c r="T54" s="462"/>
      <c r="U54" s="462"/>
      <c r="V54" s="462"/>
      <c r="W54" s="246" t="s">
        <v>290</v>
      </c>
      <c r="X54" s="462"/>
      <c r="Y54" s="462"/>
      <c r="Z54" s="247"/>
      <c r="AA54" s="246" t="s">
        <v>299</v>
      </c>
      <c r="AB54" s="462"/>
      <c r="AC54" s="462"/>
      <c r="AD54" s="462"/>
      <c r="AE54" s="247"/>
      <c r="AF54" s="245" t="s">
        <v>293</v>
      </c>
      <c r="AG54" s="462"/>
      <c r="AH54" s="462"/>
      <c r="AI54" s="247"/>
      <c r="AJ54" s="246" t="s">
        <v>294</v>
      </c>
      <c r="AK54" s="462"/>
      <c r="AL54" s="462"/>
      <c r="AM54" s="462"/>
      <c r="AN54" s="462"/>
      <c r="AO54" s="462"/>
      <c r="AP54" s="275"/>
      <c r="AQ54" s="276" t="s">
        <v>290</v>
      </c>
      <c r="AR54" s="462"/>
      <c r="AS54" s="462"/>
      <c r="AT54" s="247"/>
      <c r="AU54" s="972">
        <v>9999999</v>
      </c>
      <c r="AV54" s="973"/>
      <c r="AW54" s="973"/>
      <c r="AX54" s="974"/>
      <c r="AY54" s="992"/>
      <c r="AZ54" s="993"/>
      <c r="BA54" s="972">
        <v>9999999</v>
      </c>
      <c r="BB54" s="973"/>
      <c r="BC54" s="973"/>
      <c r="BD54" s="974"/>
      <c r="BE54" s="972">
        <v>9999999</v>
      </c>
      <c r="BF54" s="973"/>
      <c r="BG54" s="973"/>
      <c r="BH54" s="974"/>
      <c r="BI54" s="972">
        <v>9999999</v>
      </c>
      <c r="BJ54" s="973"/>
      <c r="BK54" s="973"/>
      <c r="BL54" s="974"/>
      <c r="BM54" s="999" t="s">
        <v>673</v>
      </c>
      <c r="BN54" s="973"/>
      <c r="BO54" s="973"/>
      <c r="BP54" s="974"/>
      <c r="BQ54" s="992" t="s">
        <v>300</v>
      </c>
      <c r="BR54" s="993"/>
      <c r="BS54" s="246" t="s">
        <v>296</v>
      </c>
      <c r="BT54" s="462"/>
      <c r="BU54" s="247"/>
      <c r="BV54" s="992" t="s">
        <v>297</v>
      </c>
      <c r="BW54" s="993"/>
      <c r="BX54" s="246"/>
      <c r="BY54" s="462"/>
      <c r="BZ54" s="462"/>
      <c r="CA54" s="462"/>
      <c r="CB54" s="247"/>
    </row>
    <row r="55" spans="3:102" ht="12" customHeight="1">
      <c r="C55" s="181"/>
      <c r="D55" s="245" t="s">
        <v>301</v>
      </c>
      <c r="E55" s="462"/>
      <c r="F55" s="245" t="s">
        <v>287</v>
      </c>
      <c r="G55" s="247"/>
      <c r="H55" s="462" t="s">
        <v>302</v>
      </c>
      <c r="I55" s="462"/>
      <c r="J55" s="247"/>
      <c r="K55" s="245" t="s">
        <v>289</v>
      </c>
      <c r="L55" s="462"/>
      <c r="M55" s="247"/>
      <c r="N55" s="462" t="s">
        <v>290</v>
      </c>
      <c r="O55" s="462"/>
      <c r="P55" s="462"/>
      <c r="Q55" s="247"/>
      <c r="R55" s="245" t="s">
        <v>688</v>
      </c>
      <c r="S55" s="462"/>
      <c r="T55" s="462"/>
      <c r="U55" s="462"/>
      <c r="V55" s="462"/>
      <c r="W55" s="246" t="s">
        <v>304</v>
      </c>
      <c r="X55" s="462"/>
      <c r="Y55" s="462"/>
      <c r="Z55" s="247"/>
      <c r="AA55" s="246" t="s">
        <v>305</v>
      </c>
      <c r="AB55" s="462"/>
      <c r="AC55" s="462"/>
      <c r="AD55" s="462"/>
      <c r="AE55" s="247"/>
      <c r="AF55" s="245" t="s">
        <v>293</v>
      </c>
      <c r="AG55" s="462"/>
      <c r="AH55" s="462"/>
      <c r="AI55" s="247"/>
      <c r="AJ55" s="246" t="s">
        <v>294</v>
      </c>
      <c r="AK55" s="462"/>
      <c r="AL55" s="462"/>
      <c r="AM55" s="462"/>
      <c r="AN55" s="462"/>
      <c r="AO55" s="462"/>
      <c r="AP55" s="275"/>
      <c r="AQ55" s="276" t="s">
        <v>290</v>
      </c>
      <c r="AR55" s="462"/>
      <c r="AS55" s="462"/>
      <c r="AT55" s="247"/>
      <c r="AU55" s="972">
        <v>9999999</v>
      </c>
      <c r="AV55" s="973"/>
      <c r="AW55" s="973"/>
      <c r="AX55" s="974"/>
      <c r="AY55" s="992" t="s">
        <v>306</v>
      </c>
      <c r="AZ55" s="993"/>
      <c r="BA55" s="972">
        <v>9999999</v>
      </c>
      <c r="BB55" s="973"/>
      <c r="BC55" s="973"/>
      <c r="BD55" s="974"/>
      <c r="BE55" s="972">
        <v>9999999</v>
      </c>
      <c r="BF55" s="973"/>
      <c r="BG55" s="973"/>
      <c r="BH55" s="974"/>
      <c r="BI55" s="972">
        <v>9999999</v>
      </c>
      <c r="BJ55" s="973"/>
      <c r="BK55" s="973"/>
      <c r="BL55" s="974"/>
      <c r="BM55" s="999" t="s">
        <v>673</v>
      </c>
      <c r="BN55" s="973"/>
      <c r="BO55" s="973"/>
      <c r="BP55" s="974"/>
      <c r="BQ55" s="992" t="s">
        <v>300</v>
      </c>
      <c r="BR55" s="993"/>
      <c r="BS55" s="246" t="s">
        <v>296</v>
      </c>
      <c r="BT55" s="462"/>
      <c r="BU55" s="247"/>
      <c r="BV55" s="992" t="s">
        <v>297</v>
      </c>
      <c r="BW55" s="993"/>
      <c r="BX55" s="246" t="s">
        <v>307</v>
      </c>
      <c r="BY55" s="462"/>
      <c r="BZ55" s="462"/>
      <c r="CA55" s="462"/>
      <c r="CB55" s="247"/>
    </row>
    <row r="56" spans="3:102" ht="12" customHeight="1">
      <c r="C56" s="181"/>
      <c r="D56" s="245" t="s">
        <v>308</v>
      </c>
      <c r="E56" s="462"/>
      <c r="F56" s="245" t="s">
        <v>309</v>
      </c>
      <c r="G56" s="247"/>
      <c r="H56" s="462" t="s">
        <v>302</v>
      </c>
      <c r="I56" s="462"/>
      <c r="J56" s="247"/>
      <c r="K56" s="245" t="s">
        <v>310</v>
      </c>
      <c r="L56" s="462"/>
      <c r="M56" s="247"/>
      <c r="N56" s="462" t="s">
        <v>290</v>
      </c>
      <c r="O56" s="462"/>
      <c r="P56" s="462"/>
      <c r="Q56" s="247"/>
      <c r="R56" s="245" t="s">
        <v>689</v>
      </c>
      <c r="S56" s="462"/>
      <c r="T56" s="462"/>
      <c r="U56" s="462"/>
      <c r="V56" s="462"/>
      <c r="W56" s="246" t="s">
        <v>304</v>
      </c>
      <c r="X56" s="462"/>
      <c r="Y56" s="462"/>
      <c r="Z56" s="247"/>
      <c r="AA56" s="246" t="s">
        <v>311</v>
      </c>
      <c r="AB56" s="462"/>
      <c r="AC56" s="462"/>
      <c r="AD56" s="462"/>
      <c r="AE56" s="247"/>
      <c r="AF56" s="245" t="s">
        <v>293</v>
      </c>
      <c r="AG56" s="462"/>
      <c r="AH56" s="462"/>
      <c r="AI56" s="247"/>
      <c r="AJ56" s="246" t="s">
        <v>294</v>
      </c>
      <c r="AK56" s="462"/>
      <c r="AL56" s="462"/>
      <c r="AM56" s="462"/>
      <c r="AN56" s="462"/>
      <c r="AO56" s="462"/>
      <c r="AP56" s="275"/>
      <c r="AQ56" s="276" t="s">
        <v>290</v>
      </c>
      <c r="AR56" s="462"/>
      <c r="AS56" s="462"/>
      <c r="AT56" s="247"/>
      <c r="AU56" s="972">
        <v>9999999</v>
      </c>
      <c r="AV56" s="973"/>
      <c r="AW56" s="973"/>
      <c r="AX56" s="974"/>
      <c r="AY56" s="992"/>
      <c r="AZ56" s="993"/>
      <c r="BA56" s="972">
        <v>9999999</v>
      </c>
      <c r="BB56" s="973"/>
      <c r="BC56" s="973"/>
      <c r="BD56" s="974"/>
      <c r="BE56" s="972">
        <v>9999999</v>
      </c>
      <c r="BF56" s="973"/>
      <c r="BG56" s="973"/>
      <c r="BH56" s="974"/>
      <c r="BI56" s="972">
        <v>9999999</v>
      </c>
      <c r="BJ56" s="973"/>
      <c r="BK56" s="973"/>
      <c r="BL56" s="974"/>
      <c r="BM56" s="999" t="s">
        <v>673</v>
      </c>
      <c r="BN56" s="973"/>
      <c r="BO56" s="973"/>
      <c r="BP56" s="974"/>
      <c r="BQ56" s="992" t="s">
        <v>300</v>
      </c>
      <c r="BR56" s="993"/>
      <c r="BS56" s="246" t="s">
        <v>296</v>
      </c>
      <c r="BT56" s="462"/>
      <c r="BU56" s="247"/>
      <c r="BV56" s="992" t="s">
        <v>312</v>
      </c>
      <c r="BW56" s="993"/>
      <c r="BX56" s="246"/>
      <c r="BY56" s="462"/>
      <c r="BZ56" s="462"/>
      <c r="CA56" s="462"/>
      <c r="CB56" s="247"/>
    </row>
    <row r="57" spans="3:102" ht="12" customHeight="1">
      <c r="C57" s="181"/>
      <c r="D57" s="245" t="s">
        <v>313</v>
      </c>
      <c r="E57" s="462"/>
      <c r="F57" s="245" t="s">
        <v>309</v>
      </c>
      <c r="G57" s="247"/>
      <c r="H57" s="462" t="s">
        <v>302</v>
      </c>
      <c r="I57" s="462"/>
      <c r="J57" s="247"/>
      <c r="K57" s="245" t="s">
        <v>310</v>
      </c>
      <c r="L57" s="462"/>
      <c r="M57" s="247"/>
      <c r="N57" s="462" t="s">
        <v>290</v>
      </c>
      <c r="O57" s="462"/>
      <c r="P57" s="462"/>
      <c r="Q57" s="247"/>
      <c r="R57" s="245" t="s">
        <v>690</v>
      </c>
      <c r="S57" s="462"/>
      <c r="T57" s="462"/>
      <c r="U57" s="462"/>
      <c r="V57" s="462"/>
      <c r="W57" s="246" t="s">
        <v>304</v>
      </c>
      <c r="X57" s="462"/>
      <c r="Y57" s="462"/>
      <c r="Z57" s="247"/>
      <c r="AA57" s="246" t="s">
        <v>314</v>
      </c>
      <c r="AB57" s="462"/>
      <c r="AC57" s="462"/>
      <c r="AD57" s="462"/>
      <c r="AE57" s="247"/>
      <c r="AF57" s="245" t="s">
        <v>293</v>
      </c>
      <c r="AG57" s="462"/>
      <c r="AH57" s="462"/>
      <c r="AI57" s="247"/>
      <c r="AJ57" s="246" t="s">
        <v>294</v>
      </c>
      <c r="AK57" s="462"/>
      <c r="AL57" s="462"/>
      <c r="AM57" s="462"/>
      <c r="AN57" s="462"/>
      <c r="AO57" s="462"/>
      <c r="AP57" s="275"/>
      <c r="AQ57" s="276" t="s">
        <v>290</v>
      </c>
      <c r="AR57" s="462"/>
      <c r="AS57" s="462"/>
      <c r="AT57" s="247"/>
      <c r="AU57" s="972">
        <v>9999999</v>
      </c>
      <c r="AV57" s="973"/>
      <c r="AW57" s="973"/>
      <c r="AX57" s="974"/>
      <c r="AY57" s="992"/>
      <c r="AZ57" s="993"/>
      <c r="BA57" s="972">
        <v>9999999</v>
      </c>
      <c r="BB57" s="973"/>
      <c r="BC57" s="973"/>
      <c r="BD57" s="974"/>
      <c r="BE57" s="972">
        <v>9999999</v>
      </c>
      <c r="BF57" s="973"/>
      <c r="BG57" s="973"/>
      <c r="BH57" s="974"/>
      <c r="BI57" s="972">
        <v>9999999</v>
      </c>
      <c r="BJ57" s="973"/>
      <c r="BK57" s="973"/>
      <c r="BL57" s="974"/>
      <c r="BM57" s="999" t="s">
        <v>673</v>
      </c>
      <c r="BN57" s="973"/>
      <c r="BO57" s="973"/>
      <c r="BP57" s="974"/>
      <c r="BQ57" s="992" t="s">
        <v>300</v>
      </c>
      <c r="BR57" s="993"/>
      <c r="BS57" s="246" t="s">
        <v>296</v>
      </c>
      <c r="BT57" s="462"/>
      <c r="BU57" s="247"/>
      <c r="BV57" s="992" t="s">
        <v>312</v>
      </c>
      <c r="BW57" s="993"/>
      <c r="BX57" s="246"/>
      <c r="BY57" s="462"/>
      <c r="BZ57" s="462"/>
      <c r="CA57" s="462"/>
      <c r="CB57" s="247"/>
    </row>
    <row r="58" spans="3:102" ht="12" customHeight="1">
      <c r="C58" s="181"/>
      <c r="D58" s="245" t="s">
        <v>315</v>
      </c>
      <c r="E58" s="462"/>
      <c r="F58" s="245" t="s">
        <v>309</v>
      </c>
      <c r="G58" s="247"/>
      <c r="H58" s="462" t="s">
        <v>302</v>
      </c>
      <c r="I58" s="462"/>
      <c r="J58" s="247"/>
      <c r="K58" s="245" t="s">
        <v>310</v>
      </c>
      <c r="L58" s="462"/>
      <c r="M58" s="247"/>
      <c r="N58" s="462" t="s">
        <v>290</v>
      </c>
      <c r="O58" s="462"/>
      <c r="P58" s="462"/>
      <c r="Q58" s="247"/>
      <c r="R58" s="245" t="s">
        <v>691</v>
      </c>
      <c r="S58" s="462"/>
      <c r="T58" s="462"/>
      <c r="U58" s="462"/>
      <c r="V58" s="462"/>
      <c r="W58" s="246" t="s">
        <v>304</v>
      </c>
      <c r="X58" s="462"/>
      <c r="Y58" s="462"/>
      <c r="Z58" s="247"/>
      <c r="AA58" s="246" t="s">
        <v>316</v>
      </c>
      <c r="AB58" s="462"/>
      <c r="AC58" s="462"/>
      <c r="AD58" s="462"/>
      <c r="AE58" s="247"/>
      <c r="AF58" s="245" t="s">
        <v>293</v>
      </c>
      <c r="AG58" s="462"/>
      <c r="AH58" s="462"/>
      <c r="AI58" s="247"/>
      <c r="AJ58" s="246" t="s">
        <v>317</v>
      </c>
      <c r="AK58" s="462"/>
      <c r="AL58" s="462"/>
      <c r="AM58" s="462"/>
      <c r="AN58" s="462"/>
      <c r="AO58" s="462"/>
      <c r="AP58" s="275"/>
      <c r="AQ58" s="276" t="s">
        <v>318</v>
      </c>
      <c r="AR58" s="462"/>
      <c r="AS58" s="462"/>
      <c r="AT58" s="247"/>
      <c r="AU58" s="972">
        <v>9999999</v>
      </c>
      <c r="AV58" s="973"/>
      <c r="AW58" s="973"/>
      <c r="AX58" s="974"/>
      <c r="AY58" s="992" t="s">
        <v>306</v>
      </c>
      <c r="AZ58" s="993"/>
      <c r="BA58" s="972">
        <v>9999999</v>
      </c>
      <c r="BB58" s="973"/>
      <c r="BC58" s="973"/>
      <c r="BD58" s="974"/>
      <c r="BE58" s="972">
        <v>9999999</v>
      </c>
      <c r="BF58" s="973"/>
      <c r="BG58" s="973"/>
      <c r="BH58" s="974"/>
      <c r="BI58" s="972">
        <v>9999999</v>
      </c>
      <c r="BJ58" s="973"/>
      <c r="BK58" s="973"/>
      <c r="BL58" s="974"/>
      <c r="BM58" s="999" t="s">
        <v>673</v>
      </c>
      <c r="BN58" s="973"/>
      <c r="BO58" s="973"/>
      <c r="BP58" s="974"/>
      <c r="BQ58" s="992" t="s">
        <v>319</v>
      </c>
      <c r="BR58" s="993"/>
      <c r="BS58" s="246" t="s">
        <v>320</v>
      </c>
      <c r="BT58" s="462"/>
      <c r="BU58" s="247"/>
      <c r="BV58" s="992" t="s">
        <v>312</v>
      </c>
      <c r="BW58" s="993"/>
      <c r="BX58" s="246" t="s">
        <v>307</v>
      </c>
      <c r="BY58" s="462"/>
      <c r="BZ58" s="462"/>
      <c r="CA58" s="462"/>
      <c r="CB58" s="247"/>
    </row>
    <row r="59" spans="3:102" ht="12" customHeight="1">
      <c r="C59" s="181"/>
      <c r="D59" s="245" t="s">
        <v>321</v>
      </c>
      <c r="E59" s="462"/>
      <c r="F59" s="245" t="s">
        <v>309</v>
      </c>
      <c r="G59" s="247"/>
      <c r="H59" s="462" t="s">
        <v>302</v>
      </c>
      <c r="I59" s="462"/>
      <c r="J59" s="247"/>
      <c r="K59" s="245" t="s">
        <v>310</v>
      </c>
      <c r="L59" s="462"/>
      <c r="M59" s="247"/>
      <c r="N59" s="462" t="s">
        <v>290</v>
      </c>
      <c r="O59" s="462"/>
      <c r="P59" s="462"/>
      <c r="Q59" s="247"/>
      <c r="R59" s="245" t="s">
        <v>692</v>
      </c>
      <c r="S59" s="462"/>
      <c r="T59" s="462"/>
      <c r="U59" s="462"/>
      <c r="V59" s="462"/>
      <c r="W59" s="246" t="s">
        <v>304</v>
      </c>
      <c r="X59" s="462"/>
      <c r="Y59" s="462"/>
      <c r="Z59" s="247"/>
      <c r="AA59" s="246" t="s">
        <v>322</v>
      </c>
      <c r="AB59" s="462"/>
      <c r="AC59" s="462"/>
      <c r="AD59" s="462"/>
      <c r="AE59" s="247"/>
      <c r="AF59" s="245" t="s">
        <v>293</v>
      </c>
      <c r="AG59" s="462"/>
      <c r="AH59" s="462"/>
      <c r="AI59" s="247"/>
      <c r="AJ59" s="246" t="s">
        <v>323</v>
      </c>
      <c r="AK59" s="462"/>
      <c r="AL59" s="462"/>
      <c r="AM59" s="462"/>
      <c r="AN59" s="462"/>
      <c r="AO59" s="462"/>
      <c r="AP59" s="275"/>
      <c r="AQ59" s="276" t="s">
        <v>324</v>
      </c>
      <c r="AR59" s="462"/>
      <c r="AS59" s="462"/>
      <c r="AT59" s="247"/>
      <c r="AU59" s="972">
        <v>9999999</v>
      </c>
      <c r="AV59" s="973"/>
      <c r="AW59" s="973"/>
      <c r="AX59" s="974"/>
      <c r="AY59" s="992" t="s">
        <v>306</v>
      </c>
      <c r="AZ59" s="993"/>
      <c r="BA59" s="972">
        <v>9999999</v>
      </c>
      <c r="BB59" s="973"/>
      <c r="BC59" s="973"/>
      <c r="BD59" s="974"/>
      <c r="BE59" s="972">
        <v>9999999</v>
      </c>
      <c r="BF59" s="973"/>
      <c r="BG59" s="973"/>
      <c r="BH59" s="974"/>
      <c r="BI59" s="972">
        <v>9999999</v>
      </c>
      <c r="BJ59" s="973"/>
      <c r="BK59" s="973"/>
      <c r="BL59" s="974"/>
      <c r="BM59" s="999" t="s">
        <v>673</v>
      </c>
      <c r="BN59" s="973"/>
      <c r="BO59" s="973"/>
      <c r="BP59" s="974"/>
      <c r="BQ59" s="992" t="s">
        <v>325</v>
      </c>
      <c r="BR59" s="993"/>
      <c r="BS59" s="246" t="s">
        <v>320</v>
      </c>
      <c r="BT59" s="462"/>
      <c r="BU59" s="247"/>
      <c r="BV59" s="992" t="s">
        <v>312</v>
      </c>
      <c r="BW59" s="993"/>
      <c r="BX59" s="246" t="s">
        <v>307</v>
      </c>
      <c r="BY59" s="462"/>
      <c r="BZ59" s="462"/>
      <c r="CA59" s="462"/>
      <c r="CB59" s="247"/>
    </row>
    <row r="60" spans="3:102" ht="12" customHeight="1">
      <c r="C60" s="181"/>
      <c r="D60" s="245" t="s">
        <v>326</v>
      </c>
      <c r="E60" s="462"/>
      <c r="F60" s="245" t="s">
        <v>309</v>
      </c>
      <c r="G60" s="247"/>
      <c r="H60" s="462" t="s">
        <v>302</v>
      </c>
      <c r="I60" s="462"/>
      <c r="J60" s="247"/>
      <c r="K60" s="245" t="s">
        <v>310</v>
      </c>
      <c r="L60" s="462"/>
      <c r="M60" s="247"/>
      <c r="N60" s="462" t="s">
        <v>290</v>
      </c>
      <c r="O60" s="462"/>
      <c r="P60" s="462"/>
      <c r="Q60" s="247"/>
      <c r="R60" s="245" t="s">
        <v>693</v>
      </c>
      <c r="S60" s="462"/>
      <c r="T60" s="462"/>
      <c r="U60" s="462"/>
      <c r="V60" s="462"/>
      <c r="W60" s="246" t="s">
        <v>304</v>
      </c>
      <c r="X60" s="462"/>
      <c r="Y60" s="462"/>
      <c r="Z60" s="247"/>
      <c r="AA60" s="246" t="s">
        <v>327</v>
      </c>
      <c r="AB60" s="462"/>
      <c r="AC60" s="462"/>
      <c r="AD60" s="462"/>
      <c r="AE60" s="247"/>
      <c r="AF60" s="245" t="s">
        <v>293</v>
      </c>
      <c r="AG60" s="462"/>
      <c r="AH60" s="462"/>
      <c r="AI60" s="247"/>
      <c r="AJ60" s="246" t="s">
        <v>323</v>
      </c>
      <c r="AK60" s="462"/>
      <c r="AL60" s="462"/>
      <c r="AM60" s="462"/>
      <c r="AN60" s="462"/>
      <c r="AO60" s="462"/>
      <c r="AP60" s="275"/>
      <c r="AQ60" s="276" t="s">
        <v>328</v>
      </c>
      <c r="AR60" s="462"/>
      <c r="AS60" s="462"/>
      <c r="AT60" s="247"/>
      <c r="AU60" s="972">
        <v>9999999</v>
      </c>
      <c r="AV60" s="973"/>
      <c r="AW60" s="973"/>
      <c r="AX60" s="974"/>
      <c r="AY60" s="992" t="s">
        <v>306</v>
      </c>
      <c r="AZ60" s="993"/>
      <c r="BA60" s="972">
        <v>9999999</v>
      </c>
      <c r="BB60" s="973"/>
      <c r="BC60" s="973"/>
      <c r="BD60" s="974"/>
      <c r="BE60" s="972">
        <v>9999999</v>
      </c>
      <c r="BF60" s="973"/>
      <c r="BG60" s="973"/>
      <c r="BH60" s="974"/>
      <c r="BI60" s="972">
        <v>9999999</v>
      </c>
      <c r="BJ60" s="973"/>
      <c r="BK60" s="973"/>
      <c r="BL60" s="974"/>
      <c r="BM60" s="999" t="s">
        <v>673</v>
      </c>
      <c r="BN60" s="973"/>
      <c r="BO60" s="973"/>
      <c r="BP60" s="974"/>
      <c r="BQ60" s="992" t="s">
        <v>325</v>
      </c>
      <c r="BR60" s="993"/>
      <c r="BS60" s="246" t="s">
        <v>320</v>
      </c>
      <c r="BT60" s="462"/>
      <c r="BU60" s="247"/>
      <c r="BV60" s="992" t="s">
        <v>312</v>
      </c>
      <c r="BW60" s="993"/>
      <c r="BX60" s="246" t="s">
        <v>307</v>
      </c>
      <c r="BY60" s="462"/>
      <c r="BZ60" s="462"/>
      <c r="CA60" s="462"/>
      <c r="CB60" s="247"/>
    </row>
    <row r="61" spans="3:102" ht="12" customHeight="1">
      <c r="C61" s="181"/>
      <c r="D61" s="245" t="s">
        <v>329</v>
      </c>
      <c r="E61" s="462"/>
      <c r="F61" s="245" t="s">
        <v>309</v>
      </c>
      <c r="G61" s="247"/>
      <c r="H61" s="462" t="s">
        <v>302</v>
      </c>
      <c r="I61" s="462"/>
      <c r="J61" s="247"/>
      <c r="K61" s="245" t="s">
        <v>310</v>
      </c>
      <c r="L61" s="462"/>
      <c r="M61" s="247"/>
      <c r="N61" s="462" t="s">
        <v>290</v>
      </c>
      <c r="O61" s="462"/>
      <c r="P61" s="462"/>
      <c r="Q61" s="247"/>
      <c r="R61" s="245" t="s">
        <v>694</v>
      </c>
      <c r="S61" s="462"/>
      <c r="T61" s="462"/>
      <c r="U61" s="462"/>
      <c r="V61" s="462"/>
      <c r="W61" s="246" t="s">
        <v>304</v>
      </c>
      <c r="X61" s="462"/>
      <c r="Y61" s="462"/>
      <c r="Z61" s="247"/>
      <c r="AA61" s="246" t="s">
        <v>330</v>
      </c>
      <c r="AB61" s="462"/>
      <c r="AC61" s="462"/>
      <c r="AD61" s="462"/>
      <c r="AE61" s="247"/>
      <c r="AF61" s="245" t="s">
        <v>293</v>
      </c>
      <c r="AG61" s="462"/>
      <c r="AH61" s="462"/>
      <c r="AI61" s="247"/>
      <c r="AJ61" s="246" t="s">
        <v>323</v>
      </c>
      <c r="AK61" s="462"/>
      <c r="AL61" s="462"/>
      <c r="AM61" s="462"/>
      <c r="AN61" s="462"/>
      <c r="AO61" s="462"/>
      <c r="AP61" s="275"/>
      <c r="AQ61" s="276" t="s">
        <v>331</v>
      </c>
      <c r="AR61" s="462"/>
      <c r="AS61" s="462"/>
      <c r="AT61" s="247"/>
      <c r="AU61" s="972">
        <v>9999999</v>
      </c>
      <c r="AV61" s="973"/>
      <c r="AW61" s="973"/>
      <c r="AX61" s="974"/>
      <c r="AY61" s="992"/>
      <c r="AZ61" s="993"/>
      <c r="BA61" s="972">
        <v>9999999</v>
      </c>
      <c r="BB61" s="973"/>
      <c r="BC61" s="973"/>
      <c r="BD61" s="974"/>
      <c r="BE61" s="972">
        <v>9999999</v>
      </c>
      <c r="BF61" s="973"/>
      <c r="BG61" s="973"/>
      <c r="BH61" s="974"/>
      <c r="BI61" s="972">
        <v>9999999</v>
      </c>
      <c r="BJ61" s="973"/>
      <c r="BK61" s="973"/>
      <c r="BL61" s="974"/>
      <c r="BM61" s="999" t="s">
        <v>673</v>
      </c>
      <c r="BN61" s="973"/>
      <c r="BO61" s="973"/>
      <c r="BP61" s="974"/>
      <c r="BQ61" s="992" t="s">
        <v>300</v>
      </c>
      <c r="BR61" s="993"/>
      <c r="BS61" s="246" t="s">
        <v>320</v>
      </c>
      <c r="BT61" s="462"/>
      <c r="BU61" s="247"/>
      <c r="BV61" s="992" t="s">
        <v>312</v>
      </c>
      <c r="BW61" s="993"/>
      <c r="BX61" s="246"/>
      <c r="BY61" s="462"/>
      <c r="BZ61" s="462"/>
      <c r="CA61" s="462"/>
      <c r="CB61" s="247"/>
    </row>
    <row r="62" spans="3:102" ht="12" customHeight="1">
      <c r="C62" s="181"/>
      <c r="D62" s="245" t="s">
        <v>332</v>
      </c>
      <c r="E62" s="462"/>
      <c r="F62" s="245" t="s">
        <v>309</v>
      </c>
      <c r="G62" s="247"/>
      <c r="H62" s="462" t="s">
        <v>302</v>
      </c>
      <c r="I62" s="462"/>
      <c r="J62" s="247"/>
      <c r="K62" s="245" t="s">
        <v>310</v>
      </c>
      <c r="L62" s="462"/>
      <c r="M62" s="247"/>
      <c r="N62" s="462" t="s">
        <v>290</v>
      </c>
      <c r="O62" s="462"/>
      <c r="P62" s="462"/>
      <c r="Q62" s="247"/>
      <c r="R62" s="245" t="s">
        <v>695</v>
      </c>
      <c r="S62" s="462"/>
      <c r="T62" s="462"/>
      <c r="U62" s="462"/>
      <c r="V62" s="462"/>
      <c r="W62" s="246" t="s">
        <v>304</v>
      </c>
      <c r="X62" s="462"/>
      <c r="Y62" s="462"/>
      <c r="Z62" s="247"/>
      <c r="AA62" s="246" t="s">
        <v>333</v>
      </c>
      <c r="AB62" s="462"/>
      <c r="AC62" s="462"/>
      <c r="AD62" s="462"/>
      <c r="AE62" s="247"/>
      <c r="AF62" s="245" t="s">
        <v>293</v>
      </c>
      <c r="AG62" s="462"/>
      <c r="AH62" s="462"/>
      <c r="AI62" s="247"/>
      <c r="AJ62" s="246" t="s">
        <v>323</v>
      </c>
      <c r="AK62" s="462"/>
      <c r="AL62" s="462"/>
      <c r="AM62" s="462"/>
      <c r="AN62" s="462"/>
      <c r="AO62" s="462"/>
      <c r="AP62" s="275"/>
      <c r="AQ62" s="276" t="s">
        <v>334</v>
      </c>
      <c r="AR62" s="462"/>
      <c r="AS62" s="462"/>
      <c r="AT62" s="247"/>
      <c r="AU62" s="972">
        <v>9999999</v>
      </c>
      <c r="AV62" s="973"/>
      <c r="AW62" s="973"/>
      <c r="AX62" s="974"/>
      <c r="AY62" s="992" t="s">
        <v>306</v>
      </c>
      <c r="AZ62" s="993"/>
      <c r="BA62" s="972">
        <v>9999999</v>
      </c>
      <c r="BB62" s="973"/>
      <c r="BC62" s="973"/>
      <c r="BD62" s="974"/>
      <c r="BE62" s="972">
        <v>9999999</v>
      </c>
      <c r="BF62" s="973"/>
      <c r="BG62" s="973"/>
      <c r="BH62" s="974"/>
      <c r="BI62" s="972">
        <v>9999999</v>
      </c>
      <c r="BJ62" s="973"/>
      <c r="BK62" s="973"/>
      <c r="BL62" s="974"/>
      <c r="BM62" s="999" t="s">
        <v>673</v>
      </c>
      <c r="BN62" s="973"/>
      <c r="BO62" s="973"/>
      <c r="BP62" s="974"/>
      <c r="BQ62" s="992" t="s">
        <v>325</v>
      </c>
      <c r="BR62" s="993"/>
      <c r="BS62" s="246" t="s">
        <v>320</v>
      </c>
      <c r="BT62" s="462"/>
      <c r="BU62" s="247"/>
      <c r="BV62" s="992" t="s">
        <v>312</v>
      </c>
      <c r="BW62" s="993"/>
      <c r="BX62" s="246" t="s">
        <v>307</v>
      </c>
      <c r="BY62" s="462"/>
      <c r="BZ62" s="462"/>
      <c r="CA62" s="462"/>
      <c r="CB62" s="247"/>
    </row>
    <row r="63" spans="3:102" ht="12" customHeight="1">
      <c r="C63" s="181"/>
      <c r="D63" s="332" t="s">
        <v>335</v>
      </c>
      <c r="E63" s="332"/>
      <c r="F63" s="332"/>
      <c r="G63" s="332"/>
      <c r="H63" s="332"/>
      <c r="I63" s="332"/>
      <c r="J63" s="332"/>
      <c r="K63" s="332"/>
      <c r="L63" s="332"/>
      <c r="M63" s="332"/>
      <c r="N63" s="332"/>
      <c r="O63" s="332"/>
      <c r="P63" s="332"/>
      <c r="Q63" s="332"/>
      <c r="R63" s="332"/>
      <c r="S63" s="332"/>
      <c r="T63" s="332"/>
      <c r="U63" s="332"/>
      <c r="V63" s="332"/>
      <c r="W63" s="332"/>
      <c r="X63" s="332"/>
      <c r="Y63" s="332"/>
      <c r="Z63" s="332"/>
      <c r="AA63" s="332"/>
      <c r="AB63" s="332"/>
      <c r="AC63" s="332"/>
      <c r="AD63" s="332"/>
      <c r="AE63" s="332"/>
      <c r="AF63" s="332"/>
      <c r="AG63" s="332"/>
      <c r="AH63" s="332"/>
      <c r="AI63" s="332"/>
      <c r="AJ63" s="332"/>
      <c r="AK63" s="332"/>
      <c r="AL63" s="332"/>
      <c r="AM63" s="332"/>
      <c r="AN63" s="332"/>
      <c r="AO63" s="332"/>
      <c r="AP63" s="332"/>
      <c r="AQ63" s="332"/>
      <c r="AR63" s="332"/>
      <c r="AS63" s="332"/>
      <c r="AT63" s="332"/>
      <c r="AU63" s="332"/>
      <c r="AV63" s="332"/>
      <c r="AW63" s="332"/>
      <c r="AX63" s="332"/>
      <c r="AY63" s="332"/>
      <c r="AZ63" s="332"/>
      <c r="BA63" s="332"/>
      <c r="BB63" s="332"/>
      <c r="BC63" s="332"/>
      <c r="BD63" s="332"/>
      <c r="BE63" s="332"/>
      <c r="BF63" s="332"/>
      <c r="BG63" s="332"/>
      <c r="BH63" s="332"/>
      <c r="BI63" s="332"/>
      <c r="BJ63" s="332"/>
      <c r="BK63" s="332"/>
      <c r="BL63" s="332"/>
      <c r="BM63" s="332"/>
      <c r="BN63" s="332"/>
      <c r="BO63" s="332"/>
      <c r="BP63" s="332"/>
      <c r="BQ63" s="332"/>
      <c r="BR63" s="332"/>
      <c r="BS63" s="332"/>
      <c r="BT63" s="332"/>
      <c r="BU63" s="332"/>
      <c r="BV63" s="332"/>
      <c r="BW63" s="332"/>
      <c r="BX63" s="332"/>
      <c r="BY63" s="332"/>
      <c r="BZ63" s="332"/>
      <c r="CA63" s="332"/>
      <c r="CB63" s="333" t="s">
        <v>336</v>
      </c>
    </row>
    <row r="64" spans="3:102" ht="12" customHeight="1">
      <c r="C64" s="181"/>
      <c r="Q64" s="24"/>
    </row>
    <row r="65" spans="3:76" ht="12" customHeight="1">
      <c r="C65" s="181"/>
      <c r="Q65" s="24"/>
    </row>
    <row r="66" spans="3:76" ht="12" customHeight="1">
      <c r="C66" s="414"/>
      <c r="D66" s="415"/>
      <c r="E66" s="415"/>
      <c r="F66" s="415"/>
      <c r="G66" s="415"/>
      <c r="H66" s="415"/>
      <c r="I66" s="415"/>
      <c r="J66" s="415"/>
      <c r="K66" s="415"/>
      <c r="L66" s="415"/>
      <c r="M66" s="415"/>
      <c r="N66" s="415"/>
      <c r="O66" s="415"/>
      <c r="P66" s="415"/>
      <c r="Q66" s="416"/>
      <c r="R66" s="415"/>
      <c r="S66" s="415"/>
      <c r="T66" s="415"/>
      <c r="U66" s="415"/>
      <c r="V66" s="415"/>
      <c r="W66" s="415"/>
      <c r="X66" s="415"/>
      <c r="Y66" s="415"/>
      <c r="Z66" s="415"/>
      <c r="AA66" s="415"/>
      <c r="AB66" s="415"/>
      <c r="AC66" s="415"/>
      <c r="AD66" s="415"/>
      <c r="AE66" s="415"/>
      <c r="AF66" s="415"/>
      <c r="AG66" s="415"/>
      <c r="AH66" s="415"/>
      <c r="AI66" s="415"/>
      <c r="AJ66" s="415"/>
      <c r="AK66" s="415"/>
      <c r="AL66" s="415"/>
      <c r="AM66" s="415"/>
      <c r="AN66" s="415"/>
      <c r="AO66" s="415"/>
      <c r="AP66" s="415"/>
      <c r="AQ66" s="415"/>
      <c r="AR66" s="415"/>
      <c r="AS66" s="415"/>
      <c r="AT66" s="415"/>
      <c r="AU66" s="415"/>
      <c r="AV66" s="415"/>
      <c r="AW66" s="415"/>
      <c r="AX66" s="415"/>
      <c r="AY66" s="415"/>
      <c r="AZ66" s="415"/>
      <c r="BA66" s="415"/>
      <c r="BB66" s="415"/>
      <c r="BC66" s="415"/>
      <c r="BD66" s="415"/>
      <c r="BE66" s="415"/>
      <c r="BF66" s="415"/>
      <c r="BG66" s="415"/>
      <c r="BH66" s="415"/>
      <c r="BI66" s="415"/>
      <c r="BJ66" s="415"/>
      <c r="BK66" s="415"/>
      <c r="BL66" s="415"/>
      <c r="BM66" s="415"/>
      <c r="BN66" s="415"/>
      <c r="BO66" s="415"/>
      <c r="BP66" s="415"/>
      <c r="BQ66" s="415"/>
      <c r="BR66" s="415"/>
      <c r="BS66" s="415"/>
      <c r="BT66" s="415"/>
      <c r="BU66" s="415"/>
      <c r="BV66" s="415"/>
      <c r="BW66" s="415"/>
      <c r="BX66" s="415"/>
    </row>
    <row r="67" spans="3:76" ht="12" customHeight="1">
      <c r="C67" s="185"/>
      <c r="D67" s="186"/>
      <c r="E67" s="186"/>
      <c r="F67" s="186"/>
      <c r="G67" s="186"/>
      <c r="H67" s="186"/>
      <c r="I67" s="186"/>
      <c r="J67" s="186"/>
      <c r="K67" s="186"/>
      <c r="L67" s="186"/>
      <c r="M67" s="186"/>
      <c r="N67" s="186"/>
      <c r="O67" s="186"/>
      <c r="P67" s="186"/>
      <c r="Q67" s="187"/>
      <c r="R67" s="186"/>
      <c r="S67" s="186"/>
      <c r="T67" s="186"/>
      <c r="U67" s="186"/>
      <c r="V67" s="186"/>
      <c r="W67" s="186"/>
      <c r="X67" s="186"/>
      <c r="Y67" s="186"/>
      <c r="Z67" s="186"/>
      <c r="AA67" s="186"/>
      <c r="AB67" s="186"/>
      <c r="AC67" s="186"/>
      <c r="AD67" s="186"/>
      <c r="AE67" s="186"/>
      <c r="AF67" s="186"/>
      <c r="AG67" s="186"/>
      <c r="AH67" s="186"/>
      <c r="AI67" s="186"/>
      <c r="AJ67" s="186"/>
      <c r="AK67" s="186"/>
      <c r="AL67" s="186"/>
      <c r="AM67" s="186"/>
      <c r="AN67" s="186"/>
      <c r="AO67" s="186"/>
      <c r="AP67" s="186"/>
      <c r="AQ67" s="186"/>
      <c r="AR67" s="186"/>
      <c r="AS67" s="186"/>
      <c r="AT67" s="186"/>
      <c r="AU67" s="186"/>
      <c r="AV67" s="186"/>
      <c r="AW67" s="186"/>
      <c r="AX67" s="186"/>
      <c r="AY67" s="186"/>
      <c r="AZ67" s="186"/>
      <c r="BA67" s="186"/>
      <c r="BB67" s="186"/>
      <c r="BC67" s="186"/>
      <c r="BD67" s="186"/>
      <c r="BE67" s="186"/>
      <c r="BF67" s="186"/>
      <c r="BG67" s="186"/>
      <c r="BH67" s="186"/>
      <c r="BI67" s="186"/>
      <c r="BJ67" s="186"/>
      <c r="BK67" s="186"/>
      <c r="BL67" s="186"/>
      <c r="BM67" s="186"/>
      <c r="BN67" s="186"/>
      <c r="BO67" s="186"/>
      <c r="BP67" s="186"/>
      <c r="BQ67" s="186"/>
      <c r="BR67" s="186"/>
      <c r="BS67" s="186"/>
      <c r="BT67" s="186"/>
      <c r="BU67" s="186"/>
      <c r="BV67" s="186"/>
      <c r="BW67" s="186"/>
      <c r="BX67" s="186"/>
    </row>
    <row r="76" spans="3:76" ht="12" customHeight="1">
      <c r="C76" s="996" t="s">
        <v>337</v>
      </c>
      <c r="D76" s="997"/>
      <c r="F76" s="24" t="s">
        <v>189</v>
      </c>
      <c r="H76" s="24" t="s">
        <v>338</v>
      </c>
    </row>
    <row r="77" spans="3:76" ht="12" customHeight="1">
      <c r="C77" s="992" t="s">
        <v>297</v>
      </c>
      <c r="D77" s="993"/>
    </row>
    <row r="78" spans="3:76" ht="12" customHeight="1">
      <c r="C78" s="992" t="s">
        <v>297</v>
      </c>
      <c r="D78" s="993"/>
    </row>
    <row r="79" spans="3:76" ht="12" customHeight="1">
      <c r="C79" s="992" t="s">
        <v>297</v>
      </c>
      <c r="D79" s="993"/>
    </row>
    <row r="80" spans="3:76" ht="12" customHeight="1">
      <c r="C80" s="992" t="s">
        <v>312</v>
      </c>
      <c r="D80" s="993"/>
    </row>
    <row r="81" spans="3:12" ht="12" customHeight="1">
      <c r="C81" s="992" t="s">
        <v>312</v>
      </c>
      <c r="D81" s="993"/>
    </row>
    <row r="83" spans="3:12" ht="12" customHeight="1">
      <c r="C83" s="415"/>
      <c r="D83" s="415"/>
      <c r="E83" s="415"/>
      <c r="F83" s="415"/>
      <c r="G83" s="415"/>
      <c r="H83" s="415"/>
      <c r="J83" s="24" t="s">
        <v>189</v>
      </c>
      <c r="L83" s="24" t="s">
        <v>339</v>
      </c>
    </row>
    <row r="84" spans="3:12" ht="12" customHeight="1">
      <c r="C84" s="186"/>
      <c r="D84" s="186"/>
      <c r="E84" s="186"/>
      <c r="F84" s="186"/>
      <c r="G84" s="186"/>
      <c r="H84" s="186"/>
    </row>
    <row r="131" spans="3:115" ht="12" customHeight="1">
      <c r="C131" s="411"/>
      <c r="D131" s="412"/>
      <c r="E131" s="412"/>
      <c r="F131" s="412"/>
      <c r="G131" s="412"/>
      <c r="H131" s="412"/>
      <c r="I131" s="412"/>
      <c r="J131" s="412"/>
      <c r="K131" s="412"/>
      <c r="L131" s="412"/>
      <c r="M131" s="412"/>
      <c r="N131" s="412"/>
      <c r="O131" s="412"/>
      <c r="P131" s="412"/>
      <c r="Q131" s="413"/>
      <c r="R131" s="412"/>
      <c r="S131" s="412"/>
      <c r="T131" s="412"/>
      <c r="U131" s="412"/>
      <c r="V131" s="412"/>
      <c r="W131" s="412"/>
      <c r="X131" s="412"/>
      <c r="Y131" s="412"/>
      <c r="Z131" s="412"/>
      <c r="AA131" s="412"/>
      <c r="AB131" s="412"/>
      <c r="AC131" s="412"/>
      <c r="AD131" s="412"/>
      <c r="AE131" s="412"/>
      <c r="AF131" s="412"/>
      <c r="AG131" s="412"/>
      <c r="AH131" s="412"/>
      <c r="AI131" s="412"/>
      <c r="AJ131" s="412"/>
      <c r="AK131" s="412"/>
      <c r="AL131" s="412"/>
      <c r="AM131" s="412"/>
      <c r="AN131" s="412"/>
      <c r="AO131" s="412"/>
      <c r="AP131" s="412"/>
      <c r="AQ131" s="412"/>
      <c r="AR131" s="412"/>
      <c r="AS131" s="412"/>
      <c r="AT131" s="412"/>
      <c r="AU131" s="412"/>
      <c r="AV131" s="412"/>
      <c r="AW131" s="412"/>
      <c r="AX131" s="412"/>
      <c r="AY131" s="412"/>
      <c r="AZ131" s="412"/>
      <c r="BA131" s="412"/>
      <c r="BB131" s="412"/>
      <c r="BC131" s="412"/>
      <c r="BD131" s="412"/>
      <c r="BE131" s="412"/>
      <c r="BF131" s="412"/>
      <c r="BG131" s="412"/>
      <c r="BH131" s="412"/>
      <c r="BI131" s="412"/>
      <c r="BJ131" s="412"/>
      <c r="BK131" s="412"/>
      <c r="BL131" s="412"/>
      <c r="BM131" s="412"/>
      <c r="BN131" s="412"/>
      <c r="BO131" s="412"/>
      <c r="BP131" s="412"/>
      <c r="BQ131" s="412"/>
      <c r="BR131" s="412"/>
      <c r="BS131" s="412"/>
      <c r="BT131" s="412"/>
      <c r="BU131" s="412"/>
      <c r="BV131" s="412"/>
      <c r="BW131" s="412"/>
      <c r="BX131" s="279" t="s">
        <v>113</v>
      </c>
      <c r="CA131" s="278" t="s">
        <v>113</v>
      </c>
      <c r="CB131" s="24" t="s">
        <v>340</v>
      </c>
      <c r="CC131" s="24" t="s">
        <v>341</v>
      </c>
    </row>
    <row r="132" spans="3:115" ht="12" customHeight="1">
      <c r="C132" s="181"/>
      <c r="BX132" s="279" t="s">
        <v>342</v>
      </c>
    </row>
    <row r="133" spans="3:115" ht="12" customHeight="1">
      <c r="CA133" s="278" t="s">
        <v>342</v>
      </c>
      <c r="CB133" s="24" t="s">
        <v>340</v>
      </c>
      <c r="CC133" s="24" t="s">
        <v>343</v>
      </c>
    </row>
    <row r="135" spans="3:115" ht="12" customHeight="1">
      <c r="C135" s="411"/>
      <c r="D135" s="412"/>
      <c r="E135" s="412"/>
      <c r="F135" s="412"/>
      <c r="G135" s="412"/>
      <c r="H135" s="412"/>
      <c r="I135" s="412"/>
      <c r="J135" s="412"/>
      <c r="K135" s="412"/>
      <c r="L135" s="412"/>
      <c r="M135" s="412"/>
      <c r="N135" s="412"/>
      <c r="O135" s="412"/>
      <c r="P135" s="412"/>
      <c r="Q135" s="413"/>
      <c r="R135" s="412"/>
      <c r="S135" s="412"/>
      <c r="T135" s="412"/>
      <c r="U135" s="412"/>
      <c r="V135" s="412"/>
      <c r="W135" s="412"/>
      <c r="X135" s="412"/>
      <c r="Y135" s="412"/>
      <c r="Z135" s="412"/>
      <c r="AA135" s="412"/>
      <c r="AB135" s="412"/>
      <c r="AC135" s="412"/>
      <c r="AD135" s="412"/>
      <c r="AE135" s="412"/>
      <c r="AF135" s="412"/>
      <c r="AG135" s="412"/>
      <c r="AH135" s="412"/>
      <c r="AI135" s="412"/>
      <c r="AJ135" s="412"/>
      <c r="AK135" s="412"/>
      <c r="AL135" s="412"/>
      <c r="AM135" s="412"/>
      <c r="AN135" s="412"/>
      <c r="AO135" s="412"/>
      <c r="AP135" s="412"/>
      <c r="AQ135" s="412"/>
      <c r="AR135" s="412"/>
      <c r="AS135" s="412"/>
      <c r="AT135" s="412"/>
      <c r="AU135" s="412"/>
      <c r="AV135" s="412"/>
      <c r="AW135" s="412"/>
      <c r="AX135" s="412"/>
      <c r="AY135" s="412"/>
      <c r="AZ135" s="412"/>
      <c r="BA135" s="412"/>
      <c r="BB135" s="412"/>
      <c r="BC135" s="412"/>
      <c r="BD135" s="412"/>
      <c r="BE135" s="412"/>
      <c r="BF135" s="412"/>
      <c r="BG135" s="412"/>
      <c r="BH135" s="412"/>
      <c r="BI135" s="412"/>
      <c r="BJ135" s="412"/>
      <c r="BK135" s="412"/>
      <c r="BL135" s="412"/>
      <c r="BM135" s="412"/>
      <c r="BN135" s="412"/>
      <c r="BO135" s="412"/>
      <c r="BP135" s="412"/>
      <c r="BQ135" s="412"/>
      <c r="BR135" s="412"/>
      <c r="BS135" s="412"/>
      <c r="BT135" s="412"/>
      <c r="BU135" s="412"/>
      <c r="BV135" s="412"/>
      <c r="BW135" s="412"/>
      <c r="BX135" s="279" t="s">
        <v>342</v>
      </c>
    </row>
    <row r="136" spans="3:115" ht="12" customHeight="1">
      <c r="C136" s="181"/>
    </row>
    <row r="137" spans="3:115" ht="12" customHeight="1">
      <c r="C137" s="181"/>
      <c r="D137" s="243" t="s">
        <v>269</v>
      </c>
      <c r="E137" s="461"/>
      <c r="F137" s="994" t="s">
        <v>270</v>
      </c>
      <c r="G137" s="995"/>
      <c r="H137" s="461" t="s">
        <v>271</v>
      </c>
      <c r="I137" s="461"/>
      <c r="J137" s="244"/>
      <c r="K137" s="243" t="s">
        <v>196</v>
      </c>
      <c r="L137" s="461"/>
      <c r="M137" s="244"/>
      <c r="N137" s="461" t="s">
        <v>272</v>
      </c>
      <c r="O137" s="461"/>
      <c r="P137" s="461"/>
      <c r="Q137" s="244"/>
      <c r="R137" s="243" t="s">
        <v>273</v>
      </c>
      <c r="S137" s="461"/>
      <c r="T137" s="461"/>
      <c r="U137" s="461"/>
      <c r="V137" s="461"/>
      <c r="W137" s="243" t="s">
        <v>274</v>
      </c>
      <c r="X137" s="461"/>
      <c r="Y137" s="461"/>
      <c r="Z137" s="244"/>
      <c r="AA137" s="243" t="s">
        <v>275</v>
      </c>
      <c r="AB137" s="461"/>
      <c r="AC137" s="461"/>
      <c r="AD137" s="461"/>
      <c r="AE137" s="244"/>
      <c r="AF137" s="243" t="s">
        <v>276</v>
      </c>
      <c r="AG137" s="461"/>
      <c r="AH137" s="461"/>
      <c r="AI137" s="244"/>
      <c r="AJ137" s="243" t="s">
        <v>277</v>
      </c>
      <c r="AK137" s="461"/>
      <c r="AL137" s="461"/>
      <c r="AM137" s="461"/>
      <c r="AN137" s="461"/>
      <c r="AO137" s="461"/>
      <c r="AP137" s="461"/>
      <c r="AQ137" s="461"/>
      <c r="AR137" s="461"/>
      <c r="AS137" s="461"/>
      <c r="AT137" s="244"/>
      <c r="AU137" s="243" t="s">
        <v>278</v>
      </c>
      <c r="AV137" s="461"/>
      <c r="AW137" s="461"/>
      <c r="AX137" s="244"/>
      <c r="AY137" s="996" t="s">
        <v>279</v>
      </c>
      <c r="AZ137" s="997"/>
      <c r="BA137" s="243" t="s">
        <v>280</v>
      </c>
      <c r="BB137" s="461"/>
      <c r="BC137" s="461"/>
      <c r="BD137" s="244"/>
      <c r="BE137" s="461" t="s">
        <v>281</v>
      </c>
      <c r="BF137" s="461"/>
      <c r="BG137" s="461"/>
      <c r="BH137" s="244"/>
      <c r="BI137" s="243" t="s">
        <v>282</v>
      </c>
      <c r="BJ137" s="461"/>
      <c r="BK137" s="461"/>
      <c r="BL137" s="461"/>
      <c r="BM137" s="996" t="s">
        <v>283</v>
      </c>
      <c r="BN137" s="997"/>
      <c r="BO137" s="994" t="s">
        <v>344</v>
      </c>
      <c r="BP137" s="998"/>
      <c r="BQ137" s="995"/>
      <c r="BR137" s="996" t="s">
        <v>345</v>
      </c>
      <c r="BS137" s="997"/>
      <c r="BT137" s="243" t="s">
        <v>285</v>
      </c>
      <c r="BU137" s="461"/>
      <c r="BV137" s="461"/>
      <c r="BW137" s="461"/>
      <c r="BX137" s="244"/>
    </row>
    <row r="138" spans="3:115" ht="12" customHeight="1">
      <c r="C138" s="181"/>
      <c r="D138" s="990">
        <v>1</v>
      </c>
      <c r="E138" s="991"/>
      <c r="F138" s="987">
        <v>1234</v>
      </c>
      <c r="G138" s="989"/>
      <c r="H138" s="462" t="s">
        <v>288</v>
      </c>
      <c r="I138" s="462"/>
      <c r="J138" s="247"/>
      <c r="K138" s="987">
        <v>12345</v>
      </c>
      <c r="L138" s="988"/>
      <c r="M138" s="989"/>
      <c r="N138" s="462" t="s">
        <v>290</v>
      </c>
      <c r="O138" s="462"/>
      <c r="P138" s="462"/>
      <c r="Q138" s="247"/>
      <c r="R138" s="245" t="s">
        <v>291</v>
      </c>
      <c r="S138" s="462"/>
      <c r="T138" s="462"/>
      <c r="U138" s="462"/>
      <c r="V138" s="462"/>
      <c r="W138" s="246" t="s">
        <v>290</v>
      </c>
      <c r="X138" s="462"/>
      <c r="Y138" s="462"/>
      <c r="Z138" s="247"/>
      <c r="AA138" s="246" t="s">
        <v>292</v>
      </c>
      <c r="AB138" s="462"/>
      <c r="AC138" s="462"/>
      <c r="AD138" s="462"/>
      <c r="AE138" s="247"/>
      <c r="AF138" s="245" t="s">
        <v>293</v>
      </c>
      <c r="AG138" s="462"/>
      <c r="AH138" s="462"/>
      <c r="AI138" s="247"/>
      <c r="AJ138" s="246" t="s">
        <v>294</v>
      </c>
      <c r="AK138" s="462"/>
      <c r="AL138" s="462"/>
      <c r="AM138" s="462"/>
      <c r="AN138" s="462"/>
      <c r="AO138" s="462"/>
      <c r="AP138" s="275"/>
      <c r="AQ138" s="276" t="s">
        <v>290</v>
      </c>
      <c r="AR138" s="462"/>
      <c r="AS138" s="462"/>
      <c r="AT138" s="247"/>
      <c r="AU138" s="972">
        <v>9999999</v>
      </c>
      <c r="AV138" s="973"/>
      <c r="AW138" s="973"/>
      <c r="AX138" s="974"/>
      <c r="AY138" s="992"/>
      <c r="AZ138" s="993"/>
      <c r="BA138" s="972">
        <v>9999999</v>
      </c>
      <c r="BB138" s="973"/>
      <c r="BC138" s="973"/>
      <c r="BD138" s="974"/>
      <c r="BE138" s="972">
        <v>9999999</v>
      </c>
      <c r="BF138" s="973"/>
      <c r="BG138" s="973"/>
      <c r="BH138" s="974"/>
      <c r="BI138" s="972">
        <v>9999999</v>
      </c>
      <c r="BJ138" s="973"/>
      <c r="BK138" s="973"/>
      <c r="BL138" s="974"/>
      <c r="BM138" s="992" t="s">
        <v>295</v>
      </c>
      <c r="BN138" s="993"/>
      <c r="BO138" s="246" t="s">
        <v>296</v>
      </c>
      <c r="BP138" s="462"/>
      <c r="BQ138" s="247"/>
      <c r="BR138" s="992" t="s">
        <v>312</v>
      </c>
      <c r="BS138" s="993"/>
      <c r="BT138" s="246"/>
      <c r="BU138" s="462"/>
      <c r="BV138" s="462"/>
      <c r="BW138" s="462"/>
      <c r="BX138" s="247"/>
    </row>
    <row r="139" spans="3:115" ht="12" customHeight="1">
      <c r="C139" s="181"/>
      <c r="D139" s="990">
        <v>2</v>
      </c>
      <c r="E139" s="991"/>
      <c r="F139" s="987">
        <v>1234</v>
      </c>
      <c r="G139" s="989"/>
      <c r="H139" s="462" t="s">
        <v>288</v>
      </c>
      <c r="I139" s="462"/>
      <c r="J139" s="247"/>
      <c r="K139" s="987">
        <v>12345</v>
      </c>
      <c r="L139" s="988"/>
      <c r="M139" s="989"/>
      <c r="N139" s="462" t="s">
        <v>290</v>
      </c>
      <c r="O139" s="462"/>
      <c r="P139" s="462"/>
      <c r="Q139" s="247"/>
      <c r="R139" s="245" t="s">
        <v>291</v>
      </c>
      <c r="S139" s="462"/>
      <c r="T139" s="462"/>
      <c r="U139" s="462"/>
      <c r="V139" s="462"/>
      <c r="W139" s="246" t="s">
        <v>290</v>
      </c>
      <c r="X139" s="462"/>
      <c r="Y139" s="462"/>
      <c r="Z139" s="247"/>
      <c r="AA139" s="246" t="s">
        <v>299</v>
      </c>
      <c r="AB139" s="462"/>
      <c r="AC139" s="462"/>
      <c r="AD139" s="462"/>
      <c r="AE139" s="247"/>
      <c r="AF139" s="245" t="s">
        <v>293</v>
      </c>
      <c r="AG139" s="462"/>
      <c r="AH139" s="462"/>
      <c r="AI139" s="247"/>
      <c r="AJ139" s="246" t="s">
        <v>294</v>
      </c>
      <c r="AK139" s="462"/>
      <c r="AL139" s="462"/>
      <c r="AM139" s="462"/>
      <c r="AN139" s="462"/>
      <c r="AO139" s="462"/>
      <c r="AP139" s="275"/>
      <c r="AQ139" s="276" t="s">
        <v>290</v>
      </c>
      <c r="AR139" s="462"/>
      <c r="AS139" s="462"/>
      <c r="AT139" s="247"/>
      <c r="AU139" s="972">
        <v>9999999</v>
      </c>
      <c r="AV139" s="973"/>
      <c r="AW139" s="973"/>
      <c r="AX139" s="974"/>
      <c r="AY139" s="992"/>
      <c r="AZ139" s="993"/>
      <c r="BA139" s="972">
        <v>9999999</v>
      </c>
      <c r="BB139" s="973"/>
      <c r="BC139" s="973"/>
      <c r="BD139" s="974"/>
      <c r="BE139" s="972">
        <v>9999999</v>
      </c>
      <c r="BF139" s="973"/>
      <c r="BG139" s="973"/>
      <c r="BH139" s="974"/>
      <c r="BI139" s="972">
        <v>9999999</v>
      </c>
      <c r="BJ139" s="973"/>
      <c r="BK139" s="973"/>
      <c r="BL139" s="974"/>
      <c r="BM139" s="992" t="s">
        <v>300</v>
      </c>
      <c r="BN139" s="993"/>
      <c r="BO139" s="246" t="s">
        <v>296</v>
      </c>
      <c r="BP139" s="462"/>
      <c r="BQ139" s="247"/>
      <c r="BR139" s="992" t="s">
        <v>312</v>
      </c>
      <c r="BS139" s="993"/>
      <c r="BT139" s="246"/>
      <c r="BU139" s="462"/>
      <c r="BV139" s="462"/>
      <c r="BW139" s="462"/>
      <c r="BX139" s="247"/>
    </row>
    <row r="140" spans="3:115" ht="12" customHeight="1">
      <c r="C140" s="181"/>
      <c r="D140" s="990">
        <v>3</v>
      </c>
      <c r="E140" s="991"/>
      <c r="F140" s="987">
        <v>1234</v>
      </c>
      <c r="G140" s="989"/>
      <c r="H140" s="462" t="s">
        <v>302</v>
      </c>
      <c r="I140" s="462"/>
      <c r="J140" s="247"/>
      <c r="K140" s="987">
        <v>12345</v>
      </c>
      <c r="L140" s="988"/>
      <c r="M140" s="989"/>
      <c r="N140" s="462" t="s">
        <v>290</v>
      </c>
      <c r="O140" s="462"/>
      <c r="P140" s="462"/>
      <c r="Q140" s="247"/>
      <c r="R140" s="245" t="s">
        <v>303</v>
      </c>
      <c r="S140" s="462"/>
      <c r="T140" s="462"/>
      <c r="U140" s="462"/>
      <c r="V140" s="462"/>
      <c r="W140" s="246" t="s">
        <v>304</v>
      </c>
      <c r="X140" s="462"/>
      <c r="Y140" s="462"/>
      <c r="Z140" s="247"/>
      <c r="AA140" s="246" t="s">
        <v>305</v>
      </c>
      <c r="AB140" s="462"/>
      <c r="AC140" s="462"/>
      <c r="AD140" s="462"/>
      <c r="AE140" s="247"/>
      <c r="AF140" s="245" t="s">
        <v>293</v>
      </c>
      <c r="AG140" s="462"/>
      <c r="AH140" s="462"/>
      <c r="AI140" s="247"/>
      <c r="AJ140" s="246" t="s">
        <v>294</v>
      </c>
      <c r="AK140" s="462"/>
      <c r="AL140" s="462"/>
      <c r="AM140" s="462"/>
      <c r="AN140" s="462"/>
      <c r="AO140" s="462"/>
      <c r="AP140" s="275"/>
      <c r="AQ140" s="276" t="s">
        <v>290</v>
      </c>
      <c r="AR140" s="462"/>
      <c r="AS140" s="462"/>
      <c r="AT140" s="247"/>
      <c r="AU140" s="972">
        <v>9999999</v>
      </c>
      <c r="AV140" s="973"/>
      <c r="AW140" s="973"/>
      <c r="AX140" s="974"/>
      <c r="AY140" s="992" t="s">
        <v>306</v>
      </c>
      <c r="AZ140" s="993"/>
      <c r="BA140" s="972">
        <v>9999999</v>
      </c>
      <c r="BB140" s="973"/>
      <c r="BC140" s="973"/>
      <c r="BD140" s="974"/>
      <c r="BE140" s="972">
        <v>9999999</v>
      </c>
      <c r="BF140" s="973"/>
      <c r="BG140" s="973"/>
      <c r="BH140" s="974"/>
      <c r="BI140" s="972">
        <v>9999999</v>
      </c>
      <c r="BJ140" s="973"/>
      <c r="BK140" s="973"/>
      <c r="BL140" s="974"/>
      <c r="BM140" s="992" t="s">
        <v>300</v>
      </c>
      <c r="BN140" s="993"/>
      <c r="BO140" s="246" t="s">
        <v>296</v>
      </c>
      <c r="BP140" s="462"/>
      <c r="BQ140" s="247"/>
      <c r="BR140" s="992" t="s">
        <v>312</v>
      </c>
      <c r="BS140" s="993"/>
      <c r="BT140" s="246" t="s">
        <v>307</v>
      </c>
      <c r="BU140" s="462"/>
      <c r="BV140" s="462"/>
      <c r="BW140" s="462"/>
      <c r="BX140" s="247"/>
    </row>
    <row r="141" spans="3:115" ht="12" customHeight="1">
      <c r="C141" s="181"/>
      <c r="D141" s="990">
        <v>4</v>
      </c>
      <c r="E141" s="991"/>
      <c r="F141" s="987">
        <v>1234</v>
      </c>
      <c r="G141" s="989"/>
      <c r="H141" s="462" t="s">
        <v>302</v>
      </c>
      <c r="I141" s="462"/>
      <c r="J141" s="247"/>
      <c r="K141" s="987">
        <v>12345</v>
      </c>
      <c r="L141" s="988"/>
      <c r="M141" s="989"/>
      <c r="N141" s="462" t="s">
        <v>290</v>
      </c>
      <c r="O141" s="462"/>
      <c r="P141" s="462"/>
      <c r="Q141" s="247"/>
      <c r="R141" s="245" t="s">
        <v>303</v>
      </c>
      <c r="S141" s="462"/>
      <c r="T141" s="462"/>
      <c r="U141" s="462"/>
      <c r="V141" s="462"/>
      <c r="W141" s="246" t="s">
        <v>304</v>
      </c>
      <c r="X141" s="462"/>
      <c r="Y141" s="462"/>
      <c r="Z141" s="247"/>
      <c r="AA141" s="246" t="s">
        <v>311</v>
      </c>
      <c r="AB141" s="462"/>
      <c r="AC141" s="462"/>
      <c r="AD141" s="462"/>
      <c r="AE141" s="247"/>
      <c r="AF141" s="245" t="s">
        <v>293</v>
      </c>
      <c r="AG141" s="462"/>
      <c r="AH141" s="462"/>
      <c r="AI141" s="247"/>
      <c r="AJ141" s="246" t="s">
        <v>294</v>
      </c>
      <c r="AK141" s="462"/>
      <c r="AL141" s="462"/>
      <c r="AM141" s="462"/>
      <c r="AN141" s="462"/>
      <c r="AO141" s="462"/>
      <c r="AP141" s="275"/>
      <c r="AQ141" s="276" t="s">
        <v>290</v>
      </c>
      <c r="AR141" s="462"/>
      <c r="AS141" s="462"/>
      <c r="AT141" s="247"/>
      <c r="AU141" s="972">
        <v>9999999</v>
      </c>
      <c r="AV141" s="973"/>
      <c r="AW141" s="973"/>
      <c r="AX141" s="974"/>
      <c r="AY141" s="992"/>
      <c r="AZ141" s="993"/>
      <c r="BA141" s="972">
        <v>9999999</v>
      </c>
      <c r="BB141" s="973"/>
      <c r="BC141" s="973"/>
      <c r="BD141" s="974"/>
      <c r="BE141" s="972">
        <v>9999999</v>
      </c>
      <c r="BF141" s="973"/>
      <c r="BG141" s="973"/>
      <c r="BH141" s="974"/>
      <c r="BI141" s="972">
        <v>9999999</v>
      </c>
      <c r="BJ141" s="973"/>
      <c r="BK141" s="973"/>
      <c r="BL141" s="974"/>
      <c r="BM141" s="992" t="s">
        <v>300</v>
      </c>
      <c r="BN141" s="993"/>
      <c r="BO141" s="246" t="s">
        <v>296</v>
      </c>
      <c r="BP141" s="462"/>
      <c r="BQ141" s="247"/>
      <c r="BR141" s="992" t="s">
        <v>312</v>
      </c>
      <c r="BS141" s="993"/>
      <c r="BT141" s="246"/>
      <c r="BU141" s="462"/>
      <c r="BV141" s="462"/>
      <c r="BW141" s="462"/>
      <c r="BX141" s="247"/>
    </row>
    <row r="142" spans="3:115" ht="12" customHeight="1">
      <c r="C142" s="181"/>
      <c r="D142" s="990">
        <v>5</v>
      </c>
      <c r="E142" s="991"/>
      <c r="F142" s="987">
        <v>1234</v>
      </c>
      <c r="G142" s="989"/>
      <c r="H142" s="462" t="s">
        <v>302</v>
      </c>
      <c r="I142" s="462"/>
      <c r="J142" s="247"/>
      <c r="K142" s="987">
        <v>12345</v>
      </c>
      <c r="L142" s="988"/>
      <c r="M142" s="989"/>
      <c r="N142" s="462" t="s">
        <v>290</v>
      </c>
      <c r="O142" s="462"/>
      <c r="P142" s="462"/>
      <c r="Q142" s="247"/>
      <c r="R142" s="245" t="s">
        <v>303</v>
      </c>
      <c r="S142" s="462"/>
      <c r="T142" s="462"/>
      <c r="U142" s="462"/>
      <c r="V142" s="462"/>
      <c r="W142" s="246" t="s">
        <v>304</v>
      </c>
      <c r="X142" s="462"/>
      <c r="Y142" s="462"/>
      <c r="Z142" s="247"/>
      <c r="AA142" s="246" t="s">
        <v>314</v>
      </c>
      <c r="AB142" s="462"/>
      <c r="AC142" s="462"/>
      <c r="AD142" s="462"/>
      <c r="AE142" s="247"/>
      <c r="AF142" s="245" t="s">
        <v>293</v>
      </c>
      <c r="AG142" s="462"/>
      <c r="AH142" s="462"/>
      <c r="AI142" s="247"/>
      <c r="AJ142" s="246" t="s">
        <v>294</v>
      </c>
      <c r="AK142" s="462"/>
      <c r="AL142" s="462"/>
      <c r="AM142" s="462"/>
      <c r="AN142" s="462"/>
      <c r="AO142" s="462"/>
      <c r="AP142" s="275"/>
      <c r="AQ142" s="276" t="s">
        <v>290</v>
      </c>
      <c r="AR142" s="462"/>
      <c r="AS142" s="462"/>
      <c r="AT142" s="247"/>
      <c r="AU142" s="972">
        <v>9999999</v>
      </c>
      <c r="AV142" s="973"/>
      <c r="AW142" s="973"/>
      <c r="AX142" s="974"/>
      <c r="AY142" s="992"/>
      <c r="AZ142" s="993"/>
      <c r="BA142" s="972">
        <v>9999999</v>
      </c>
      <c r="BB142" s="973"/>
      <c r="BC142" s="973"/>
      <c r="BD142" s="974"/>
      <c r="BE142" s="972">
        <v>9999999</v>
      </c>
      <c r="BF142" s="973"/>
      <c r="BG142" s="973"/>
      <c r="BH142" s="974"/>
      <c r="BI142" s="972">
        <v>9999999</v>
      </c>
      <c r="BJ142" s="973"/>
      <c r="BK142" s="973"/>
      <c r="BL142" s="974"/>
      <c r="BM142" s="992" t="s">
        <v>300</v>
      </c>
      <c r="BN142" s="993"/>
      <c r="BO142" s="246" t="s">
        <v>296</v>
      </c>
      <c r="BP142" s="462"/>
      <c r="BQ142" s="247"/>
      <c r="BR142" s="992" t="s">
        <v>312</v>
      </c>
      <c r="BS142" s="993"/>
      <c r="BT142" s="246"/>
      <c r="BU142" s="462"/>
      <c r="BV142" s="462"/>
      <c r="BW142" s="462"/>
      <c r="BX142" s="247"/>
    </row>
    <row r="143" spans="3:115" ht="12" customHeight="1">
      <c r="C143" s="181"/>
      <c r="D143" s="990">
        <v>6</v>
      </c>
      <c r="E143" s="991"/>
      <c r="F143" s="987">
        <v>1234</v>
      </c>
      <c r="G143" s="989"/>
      <c r="H143" s="462" t="s">
        <v>302</v>
      </c>
      <c r="I143" s="462"/>
      <c r="J143" s="247"/>
      <c r="K143" s="987">
        <v>12345</v>
      </c>
      <c r="L143" s="988"/>
      <c r="M143" s="989"/>
      <c r="N143" s="462" t="s">
        <v>290</v>
      </c>
      <c r="O143" s="462"/>
      <c r="P143" s="462"/>
      <c r="Q143" s="247"/>
      <c r="R143" s="245" t="s">
        <v>303</v>
      </c>
      <c r="S143" s="462"/>
      <c r="T143" s="462"/>
      <c r="U143" s="462"/>
      <c r="V143" s="462"/>
      <c r="W143" s="246" t="s">
        <v>304</v>
      </c>
      <c r="X143" s="462"/>
      <c r="Y143" s="462"/>
      <c r="Z143" s="247"/>
      <c r="AA143" s="246" t="s">
        <v>316</v>
      </c>
      <c r="AB143" s="462"/>
      <c r="AC143" s="462"/>
      <c r="AD143" s="462"/>
      <c r="AE143" s="247"/>
      <c r="AF143" s="245" t="s">
        <v>293</v>
      </c>
      <c r="AG143" s="462"/>
      <c r="AH143" s="462"/>
      <c r="AI143" s="247"/>
      <c r="AJ143" s="246" t="s">
        <v>317</v>
      </c>
      <c r="AK143" s="462"/>
      <c r="AL143" s="462"/>
      <c r="AM143" s="462"/>
      <c r="AN143" s="462"/>
      <c r="AO143" s="462"/>
      <c r="AP143" s="275"/>
      <c r="AQ143" s="276" t="s">
        <v>318</v>
      </c>
      <c r="AR143" s="462"/>
      <c r="AS143" s="462"/>
      <c r="AT143" s="247"/>
      <c r="AU143" s="972">
        <v>9999999</v>
      </c>
      <c r="AV143" s="973"/>
      <c r="AW143" s="973"/>
      <c r="AX143" s="974"/>
      <c r="AY143" s="992" t="s">
        <v>306</v>
      </c>
      <c r="AZ143" s="993"/>
      <c r="BA143" s="972">
        <v>9999999</v>
      </c>
      <c r="BB143" s="973"/>
      <c r="BC143" s="973"/>
      <c r="BD143" s="974"/>
      <c r="BE143" s="972">
        <v>9999999</v>
      </c>
      <c r="BF143" s="973"/>
      <c r="BG143" s="973"/>
      <c r="BH143" s="974"/>
      <c r="BI143" s="972">
        <v>9999999</v>
      </c>
      <c r="BJ143" s="973"/>
      <c r="BK143" s="973"/>
      <c r="BL143" s="974"/>
      <c r="BM143" s="992" t="s">
        <v>319</v>
      </c>
      <c r="BN143" s="993"/>
      <c r="BO143" s="246" t="s">
        <v>320</v>
      </c>
      <c r="BP143" s="462"/>
      <c r="BQ143" s="247"/>
      <c r="BR143" s="992" t="s">
        <v>312</v>
      </c>
      <c r="BS143" s="993"/>
      <c r="BT143" s="246" t="s">
        <v>307</v>
      </c>
      <c r="BU143" s="462"/>
      <c r="BV143" s="462"/>
      <c r="BW143" s="462"/>
      <c r="BX143" s="247"/>
    </row>
    <row r="144" spans="3:115" ht="12" customHeight="1">
      <c r="C144" s="181"/>
      <c r="D144" s="990">
        <v>7</v>
      </c>
      <c r="E144" s="991"/>
      <c r="F144" s="987">
        <v>1234</v>
      </c>
      <c r="G144" s="989"/>
      <c r="H144" s="462" t="s">
        <v>302</v>
      </c>
      <c r="I144" s="462"/>
      <c r="J144" s="247"/>
      <c r="K144" s="987">
        <v>12345</v>
      </c>
      <c r="L144" s="988"/>
      <c r="M144" s="989"/>
      <c r="N144" s="462" t="s">
        <v>290</v>
      </c>
      <c r="O144" s="462"/>
      <c r="P144" s="462"/>
      <c r="Q144" s="247"/>
      <c r="R144" s="245" t="s">
        <v>303</v>
      </c>
      <c r="S144" s="462"/>
      <c r="T144" s="462"/>
      <c r="U144" s="462"/>
      <c r="V144" s="462"/>
      <c r="W144" s="246" t="s">
        <v>304</v>
      </c>
      <c r="X144" s="462"/>
      <c r="Y144" s="462"/>
      <c r="Z144" s="247"/>
      <c r="AA144" s="246" t="s">
        <v>322</v>
      </c>
      <c r="AB144" s="462"/>
      <c r="AC144" s="462"/>
      <c r="AD144" s="462"/>
      <c r="AE144" s="247"/>
      <c r="AF144" s="245" t="s">
        <v>293</v>
      </c>
      <c r="AG144" s="462"/>
      <c r="AH144" s="462"/>
      <c r="AI144" s="247"/>
      <c r="AJ144" s="246" t="s">
        <v>323</v>
      </c>
      <c r="AK144" s="462"/>
      <c r="AL144" s="462"/>
      <c r="AM144" s="462"/>
      <c r="AN144" s="462"/>
      <c r="AO144" s="462"/>
      <c r="AP144" s="275"/>
      <c r="AQ144" s="276" t="s">
        <v>324</v>
      </c>
      <c r="AR144" s="462"/>
      <c r="AS144" s="462"/>
      <c r="AT144" s="247"/>
      <c r="AU144" s="972">
        <v>9999999</v>
      </c>
      <c r="AV144" s="973"/>
      <c r="AW144" s="973"/>
      <c r="AX144" s="974"/>
      <c r="AY144" s="992" t="s">
        <v>306</v>
      </c>
      <c r="AZ144" s="993"/>
      <c r="BA144" s="972">
        <v>9999999</v>
      </c>
      <c r="BB144" s="973"/>
      <c r="BC144" s="973"/>
      <c r="BD144" s="974"/>
      <c r="BE144" s="972">
        <v>9999999</v>
      </c>
      <c r="BF144" s="973"/>
      <c r="BG144" s="973"/>
      <c r="BH144" s="974"/>
      <c r="BI144" s="972">
        <v>9999999</v>
      </c>
      <c r="BJ144" s="973"/>
      <c r="BK144" s="973"/>
      <c r="BL144" s="974"/>
      <c r="BM144" s="992" t="s">
        <v>325</v>
      </c>
      <c r="BN144" s="993"/>
      <c r="BO144" s="246" t="s">
        <v>320</v>
      </c>
      <c r="BP144" s="462"/>
      <c r="BQ144" s="247"/>
      <c r="BR144" s="992" t="s">
        <v>312</v>
      </c>
      <c r="BS144" s="993"/>
      <c r="BT144" s="246" t="s">
        <v>307</v>
      </c>
      <c r="BU144" s="462"/>
      <c r="BV144" s="462"/>
      <c r="BW144" s="462"/>
      <c r="BX144" s="247"/>
      <c r="DK144" s="240"/>
    </row>
    <row r="145" spans="3:82" ht="12" customHeight="1">
      <c r="C145" s="181"/>
      <c r="D145" s="990">
        <v>8</v>
      </c>
      <c r="E145" s="991"/>
      <c r="F145" s="987">
        <v>1234</v>
      </c>
      <c r="G145" s="989"/>
      <c r="H145" s="462" t="s">
        <v>302</v>
      </c>
      <c r="I145" s="462"/>
      <c r="J145" s="247"/>
      <c r="K145" s="987">
        <v>12345</v>
      </c>
      <c r="L145" s="988"/>
      <c r="M145" s="989"/>
      <c r="N145" s="462" t="s">
        <v>290</v>
      </c>
      <c r="O145" s="462"/>
      <c r="P145" s="462"/>
      <c r="Q145" s="247"/>
      <c r="R145" s="245" t="s">
        <v>303</v>
      </c>
      <c r="S145" s="462"/>
      <c r="T145" s="462"/>
      <c r="U145" s="462"/>
      <c r="V145" s="462"/>
      <c r="W145" s="246" t="s">
        <v>304</v>
      </c>
      <c r="X145" s="462"/>
      <c r="Y145" s="462"/>
      <c r="Z145" s="247"/>
      <c r="AA145" s="246" t="s">
        <v>327</v>
      </c>
      <c r="AB145" s="462"/>
      <c r="AC145" s="462"/>
      <c r="AD145" s="462"/>
      <c r="AE145" s="247"/>
      <c r="AF145" s="245" t="s">
        <v>293</v>
      </c>
      <c r="AG145" s="462"/>
      <c r="AH145" s="462"/>
      <c r="AI145" s="247"/>
      <c r="AJ145" s="246" t="s">
        <v>323</v>
      </c>
      <c r="AK145" s="462"/>
      <c r="AL145" s="462"/>
      <c r="AM145" s="462"/>
      <c r="AN145" s="462"/>
      <c r="AO145" s="462"/>
      <c r="AP145" s="275"/>
      <c r="AQ145" s="276" t="s">
        <v>328</v>
      </c>
      <c r="AR145" s="462"/>
      <c r="AS145" s="462"/>
      <c r="AT145" s="247"/>
      <c r="AU145" s="972">
        <v>9999999</v>
      </c>
      <c r="AV145" s="973"/>
      <c r="AW145" s="973"/>
      <c r="AX145" s="974"/>
      <c r="AY145" s="992" t="s">
        <v>306</v>
      </c>
      <c r="AZ145" s="993"/>
      <c r="BA145" s="972">
        <v>9999999</v>
      </c>
      <c r="BB145" s="973"/>
      <c r="BC145" s="973"/>
      <c r="BD145" s="974"/>
      <c r="BE145" s="972">
        <v>9999999</v>
      </c>
      <c r="BF145" s="973"/>
      <c r="BG145" s="973"/>
      <c r="BH145" s="974"/>
      <c r="BI145" s="972">
        <v>9999999</v>
      </c>
      <c r="BJ145" s="973"/>
      <c r="BK145" s="973"/>
      <c r="BL145" s="974"/>
      <c r="BM145" s="992" t="s">
        <v>325</v>
      </c>
      <c r="BN145" s="993"/>
      <c r="BO145" s="246" t="s">
        <v>320</v>
      </c>
      <c r="BP145" s="462"/>
      <c r="BQ145" s="247"/>
      <c r="BR145" s="992" t="s">
        <v>312</v>
      </c>
      <c r="BS145" s="993"/>
      <c r="BT145" s="246" t="s">
        <v>307</v>
      </c>
      <c r="BU145" s="462"/>
      <c r="BV145" s="462"/>
      <c r="BW145" s="462"/>
      <c r="BX145" s="247"/>
      <c r="CD145" s="26"/>
    </row>
    <row r="146" spans="3:82" ht="12" customHeight="1">
      <c r="C146" s="181"/>
      <c r="D146" s="990">
        <v>9</v>
      </c>
      <c r="E146" s="991"/>
      <c r="F146" s="987">
        <v>1234</v>
      </c>
      <c r="G146" s="989"/>
      <c r="H146" s="462" t="s">
        <v>302</v>
      </c>
      <c r="I146" s="462"/>
      <c r="J146" s="247"/>
      <c r="K146" s="987">
        <v>12345</v>
      </c>
      <c r="L146" s="988"/>
      <c r="M146" s="989"/>
      <c r="N146" s="462" t="s">
        <v>290</v>
      </c>
      <c r="O146" s="462"/>
      <c r="P146" s="462"/>
      <c r="Q146" s="247"/>
      <c r="R146" s="245" t="s">
        <v>303</v>
      </c>
      <c r="S146" s="462"/>
      <c r="T146" s="462"/>
      <c r="U146" s="462"/>
      <c r="V146" s="462"/>
      <c r="W146" s="246" t="s">
        <v>304</v>
      </c>
      <c r="X146" s="462"/>
      <c r="Y146" s="462"/>
      <c r="Z146" s="247"/>
      <c r="AA146" s="246" t="s">
        <v>330</v>
      </c>
      <c r="AB146" s="462"/>
      <c r="AC146" s="462"/>
      <c r="AD146" s="462"/>
      <c r="AE146" s="247"/>
      <c r="AF146" s="245" t="s">
        <v>293</v>
      </c>
      <c r="AG146" s="462"/>
      <c r="AH146" s="462"/>
      <c r="AI146" s="247"/>
      <c r="AJ146" s="246" t="s">
        <v>323</v>
      </c>
      <c r="AK146" s="462"/>
      <c r="AL146" s="462"/>
      <c r="AM146" s="462"/>
      <c r="AN146" s="462"/>
      <c r="AO146" s="462"/>
      <c r="AP146" s="275"/>
      <c r="AQ146" s="276" t="s">
        <v>331</v>
      </c>
      <c r="AR146" s="462"/>
      <c r="AS146" s="462"/>
      <c r="AT146" s="247"/>
      <c r="AU146" s="972">
        <v>9999999</v>
      </c>
      <c r="AV146" s="973"/>
      <c r="AW146" s="973"/>
      <c r="AX146" s="974"/>
      <c r="AY146" s="992"/>
      <c r="AZ146" s="993"/>
      <c r="BA146" s="972">
        <v>9999999</v>
      </c>
      <c r="BB146" s="973"/>
      <c r="BC146" s="973"/>
      <c r="BD146" s="974"/>
      <c r="BE146" s="972">
        <v>9999999</v>
      </c>
      <c r="BF146" s="973"/>
      <c r="BG146" s="973"/>
      <c r="BH146" s="974"/>
      <c r="BI146" s="972">
        <v>9999999</v>
      </c>
      <c r="BJ146" s="973"/>
      <c r="BK146" s="973"/>
      <c r="BL146" s="974"/>
      <c r="BM146" s="992" t="s">
        <v>300</v>
      </c>
      <c r="BN146" s="993"/>
      <c r="BO146" s="246" t="s">
        <v>320</v>
      </c>
      <c r="BP146" s="462"/>
      <c r="BQ146" s="247"/>
      <c r="BR146" s="992" t="s">
        <v>312</v>
      </c>
      <c r="BS146" s="993"/>
      <c r="BT146" s="246"/>
      <c r="BU146" s="462"/>
      <c r="BV146" s="462"/>
      <c r="BW146" s="462"/>
      <c r="BX146" s="247"/>
    </row>
    <row r="147" spans="3:82" ht="12" customHeight="1">
      <c r="C147" s="181"/>
      <c r="D147" s="990">
        <v>10</v>
      </c>
      <c r="E147" s="991"/>
      <c r="F147" s="987">
        <v>1234</v>
      </c>
      <c r="G147" s="989"/>
      <c r="H147" s="462" t="s">
        <v>302</v>
      </c>
      <c r="I147" s="462"/>
      <c r="J147" s="247"/>
      <c r="K147" s="987">
        <v>12345</v>
      </c>
      <c r="L147" s="988"/>
      <c r="M147" s="989"/>
      <c r="N147" s="462" t="s">
        <v>290</v>
      </c>
      <c r="O147" s="462"/>
      <c r="P147" s="462"/>
      <c r="Q147" s="247"/>
      <c r="R147" s="245" t="s">
        <v>303</v>
      </c>
      <c r="S147" s="462"/>
      <c r="T147" s="462"/>
      <c r="U147" s="462"/>
      <c r="V147" s="462"/>
      <c r="W147" s="246" t="s">
        <v>304</v>
      </c>
      <c r="X147" s="462"/>
      <c r="Y147" s="462"/>
      <c r="Z147" s="247"/>
      <c r="AA147" s="246" t="s">
        <v>333</v>
      </c>
      <c r="AB147" s="462"/>
      <c r="AC147" s="462"/>
      <c r="AD147" s="462"/>
      <c r="AE147" s="247"/>
      <c r="AF147" s="245" t="s">
        <v>293</v>
      </c>
      <c r="AG147" s="462"/>
      <c r="AH147" s="462"/>
      <c r="AI147" s="247"/>
      <c r="AJ147" s="246" t="s">
        <v>323</v>
      </c>
      <c r="AK147" s="462"/>
      <c r="AL147" s="462"/>
      <c r="AM147" s="462"/>
      <c r="AN147" s="462"/>
      <c r="AO147" s="462"/>
      <c r="AP147" s="275"/>
      <c r="AQ147" s="276" t="s">
        <v>334</v>
      </c>
      <c r="AR147" s="462"/>
      <c r="AS147" s="462"/>
      <c r="AT147" s="247"/>
      <c r="AU147" s="972">
        <v>9999999</v>
      </c>
      <c r="AV147" s="973"/>
      <c r="AW147" s="973"/>
      <c r="AX147" s="974"/>
      <c r="AY147" s="992" t="s">
        <v>306</v>
      </c>
      <c r="AZ147" s="993"/>
      <c r="BA147" s="972">
        <v>9999999</v>
      </c>
      <c r="BB147" s="973"/>
      <c r="BC147" s="973"/>
      <c r="BD147" s="974"/>
      <c r="BE147" s="972">
        <v>9999999</v>
      </c>
      <c r="BF147" s="973"/>
      <c r="BG147" s="973"/>
      <c r="BH147" s="974"/>
      <c r="BI147" s="972">
        <v>9999999</v>
      </c>
      <c r="BJ147" s="973"/>
      <c r="BK147" s="973"/>
      <c r="BL147" s="974"/>
      <c r="BM147" s="992" t="s">
        <v>325</v>
      </c>
      <c r="BN147" s="993"/>
      <c r="BO147" s="246" t="s">
        <v>320</v>
      </c>
      <c r="BP147" s="462"/>
      <c r="BQ147" s="247"/>
      <c r="BR147" s="992" t="s">
        <v>312</v>
      </c>
      <c r="BS147" s="993"/>
      <c r="BT147" s="246" t="s">
        <v>307</v>
      </c>
      <c r="BU147" s="462"/>
      <c r="BV147" s="462"/>
      <c r="BW147" s="462"/>
      <c r="BX147" s="247"/>
    </row>
    <row r="148" spans="3:82" ht="12" customHeight="1">
      <c r="C148" s="181"/>
      <c r="D148" s="990">
        <v>11</v>
      </c>
      <c r="E148" s="991"/>
      <c r="F148" s="987">
        <v>1234</v>
      </c>
      <c r="G148" s="989"/>
      <c r="H148" s="462" t="s">
        <v>302</v>
      </c>
      <c r="I148" s="462"/>
      <c r="J148" s="247"/>
      <c r="K148" s="987">
        <v>12345</v>
      </c>
      <c r="L148" s="988"/>
      <c r="M148" s="989"/>
      <c r="N148" s="462" t="s">
        <v>290</v>
      </c>
      <c r="O148" s="462"/>
      <c r="P148" s="462"/>
      <c r="Q148" s="247"/>
      <c r="R148" s="245" t="s">
        <v>303</v>
      </c>
      <c r="S148" s="462"/>
      <c r="T148" s="462"/>
      <c r="U148" s="462"/>
      <c r="V148" s="462"/>
      <c r="W148" s="246" t="s">
        <v>304</v>
      </c>
      <c r="X148" s="462"/>
      <c r="Y148" s="462"/>
      <c r="Z148" s="247"/>
      <c r="AA148" s="246" t="s">
        <v>333</v>
      </c>
      <c r="AB148" s="462"/>
      <c r="AC148" s="462"/>
      <c r="AD148" s="462"/>
      <c r="AE148" s="247"/>
      <c r="AF148" s="245" t="s">
        <v>293</v>
      </c>
      <c r="AG148" s="462"/>
      <c r="AH148" s="462"/>
      <c r="AI148" s="247"/>
      <c r="AJ148" s="246" t="s">
        <v>323</v>
      </c>
      <c r="AK148" s="462"/>
      <c r="AL148" s="462"/>
      <c r="AM148" s="462"/>
      <c r="AN148" s="462"/>
      <c r="AO148" s="462"/>
      <c r="AP148" s="275"/>
      <c r="AQ148" s="276" t="s">
        <v>334</v>
      </c>
      <c r="AR148" s="462"/>
      <c r="AS148" s="462"/>
      <c r="AT148" s="247"/>
      <c r="AU148" s="972">
        <v>9999999</v>
      </c>
      <c r="AV148" s="973"/>
      <c r="AW148" s="973"/>
      <c r="AX148" s="974"/>
      <c r="AY148" s="992" t="s">
        <v>306</v>
      </c>
      <c r="AZ148" s="993"/>
      <c r="BA148" s="972">
        <v>9999999</v>
      </c>
      <c r="BB148" s="973"/>
      <c r="BC148" s="973"/>
      <c r="BD148" s="974"/>
      <c r="BE148" s="972">
        <v>9999999</v>
      </c>
      <c r="BF148" s="973"/>
      <c r="BG148" s="973"/>
      <c r="BH148" s="974"/>
      <c r="BI148" s="972">
        <v>9999999</v>
      </c>
      <c r="BJ148" s="973"/>
      <c r="BK148" s="973"/>
      <c r="BL148" s="974"/>
      <c r="BM148" s="992" t="s">
        <v>325</v>
      </c>
      <c r="BN148" s="993"/>
      <c r="BO148" s="246" t="s">
        <v>320</v>
      </c>
      <c r="BP148" s="462"/>
      <c r="BQ148" s="247"/>
      <c r="BR148" s="992" t="s">
        <v>312</v>
      </c>
      <c r="BS148" s="993"/>
      <c r="BT148" s="246" t="s">
        <v>307</v>
      </c>
      <c r="BU148" s="462"/>
      <c r="BV148" s="462"/>
      <c r="BW148" s="462"/>
      <c r="BX148" s="247"/>
    </row>
    <row r="149" spans="3:82" ht="12" customHeight="1">
      <c r="C149" s="181"/>
      <c r="D149" s="990">
        <v>12</v>
      </c>
      <c r="E149" s="991"/>
      <c r="F149" s="987">
        <v>1234</v>
      </c>
      <c r="G149" s="989"/>
      <c r="H149" s="462" t="s">
        <v>302</v>
      </c>
      <c r="I149" s="462"/>
      <c r="J149" s="247"/>
      <c r="K149" s="987">
        <v>12345</v>
      </c>
      <c r="L149" s="988"/>
      <c r="M149" s="989"/>
      <c r="N149" s="462" t="s">
        <v>290</v>
      </c>
      <c r="O149" s="462"/>
      <c r="P149" s="462"/>
      <c r="Q149" s="247"/>
      <c r="R149" s="245" t="s">
        <v>303</v>
      </c>
      <c r="S149" s="462"/>
      <c r="T149" s="462"/>
      <c r="U149" s="462"/>
      <c r="V149" s="462"/>
      <c r="W149" s="246" t="s">
        <v>304</v>
      </c>
      <c r="X149" s="462"/>
      <c r="Y149" s="462"/>
      <c r="Z149" s="247"/>
      <c r="AA149" s="246" t="s">
        <v>333</v>
      </c>
      <c r="AB149" s="462"/>
      <c r="AC149" s="462"/>
      <c r="AD149" s="462"/>
      <c r="AE149" s="247"/>
      <c r="AF149" s="245" t="s">
        <v>293</v>
      </c>
      <c r="AG149" s="462"/>
      <c r="AH149" s="462"/>
      <c r="AI149" s="247"/>
      <c r="AJ149" s="246" t="s">
        <v>323</v>
      </c>
      <c r="AK149" s="462"/>
      <c r="AL149" s="462"/>
      <c r="AM149" s="462"/>
      <c r="AN149" s="462"/>
      <c r="AO149" s="462"/>
      <c r="AP149" s="275"/>
      <c r="AQ149" s="276" t="s">
        <v>334</v>
      </c>
      <c r="AR149" s="462"/>
      <c r="AS149" s="462"/>
      <c r="AT149" s="247"/>
      <c r="AU149" s="972">
        <v>9999999</v>
      </c>
      <c r="AV149" s="973"/>
      <c r="AW149" s="973"/>
      <c r="AX149" s="974"/>
      <c r="AY149" s="992" t="s">
        <v>306</v>
      </c>
      <c r="AZ149" s="993"/>
      <c r="BA149" s="972">
        <v>9999999</v>
      </c>
      <c r="BB149" s="973"/>
      <c r="BC149" s="973"/>
      <c r="BD149" s="974"/>
      <c r="BE149" s="972">
        <v>9999999</v>
      </c>
      <c r="BF149" s="973"/>
      <c r="BG149" s="973"/>
      <c r="BH149" s="974"/>
      <c r="BI149" s="972">
        <v>9999999</v>
      </c>
      <c r="BJ149" s="973"/>
      <c r="BK149" s="973"/>
      <c r="BL149" s="974"/>
      <c r="BM149" s="992" t="s">
        <v>325</v>
      </c>
      <c r="BN149" s="993"/>
      <c r="BO149" s="246" t="s">
        <v>320</v>
      </c>
      <c r="BP149" s="462"/>
      <c r="BQ149" s="247"/>
      <c r="BR149" s="992" t="s">
        <v>312</v>
      </c>
      <c r="BS149" s="993"/>
      <c r="BT149" s="246" t="s">
        <v>346</v>
      </c>
      <c r="BU149" s="462"/>
      <c r="BV149" s="462"/>
      <c r="BW149" s="462"/>
      <c r="BX149" s="247"/>
    </row>
    <row r="150" spans="3:82" ht="12" customHeight="1">
      <c r="C150" s="181"/>
      <c r="D150" s="990">
        <v>13</v>
      </c>
      <c r="E150" s="991"/>
      <c r="F150" s="987">
        <v>1234</v>
      </c>
      <c r="G150" s="989"/>
      <c r="H150" s="462" t="s">
        <v>302</v>
      </c>
      <c r="I150" s="462"/>
      <c r="J150" s="247"/>
      <c r="K150" s="987">
        <v>12345</v>
      </c>
      <c r="L150" s="988"/>
      <c r="M150" s="989"/>
      <c r="N150" s="462" t="s">
        <v>290</v>
      </c>
      <c r="O150" s="462"/>
      <c r="P150" s="462"/>
      <c r="Q150" s="247"/>
      <c r="R150" s="245" t="s">
        <v>303</v>
      </c>
      <c r="S150" s="462"/>
      <c r="T150" s="462"/>
      <c r="U150" s="462"/>
      <c r="V150" s="462"/>
      <c r="W150" s="246" t="s">
        <v>304</v>
      </c>
      <c r="X150" s="462"/>
      <c r="Y150" s="462"/>
      <c r="Z150" s="247"/>
      <c r="AA150" s="246" t="s">
        <v>333</v>
      </c>
      <c r="AB150" s="462"/>
      <c r="AC150" s="462"/>
      <c r="AD150" s="462"/>
      <c r="AE150" s="247"/>
      <c r="AF150" s="245" t="s">
        <v>293</v>
      </c>
      <c r="AG150" s="462"/>
      <c r="AH150" s="462"/>
      <c r="AI150" s="247"/>
      <c r="AJ150" s="246" t="s">
        <v>323</v>
      </c>
      <c r="AK150" s="462"/>
      <c r="AL150" s="462"/>
      <c r="AM150" s="462"/>
      <c r="AN150" s="462"/>
      <c r="AO150" s="462"/>
      <c r="AP150" s="275"/>
      <c r="AQ150" s="276" t="s">
        <v>334</v>
      </c>
      <c r="AR150" s="462"/>
      <c r="AS150" s="462"/>
      <c r="AT150" s="247"/>
      <c r="AU150" s="972">
        <v>9999999</v>
      </c>
      <c r="AV150" s="973"/>
      <c r="AW150" s="973"/>
      <c r="AX150" s="974"/>
      <c r="AY150" s="992" t="s">
        <v>306</v>
      </c>
      <c r="AZ150" s="993"/>
      <c r="BA150" s="972">
        <v>9999999</v>
      </c>
      <c r="BB150" s="973"/>
      <c r="BC150" s="973"/>
      <c r="BD150" s="974"/>
      <c r="BE150" s="972">
        <v>9999999</v>
      </c>
      <c r="BF150" s="973"/>
      <c r="BG150" s="973"/>
      <c r="BH150" s="974"/>
      <c r="BI150" s="972">
        <v>9999999</v>
      </c>
      <c r="BJ150" s="973"/>
      <c r="BK150" s="973"/>
      <c r="BL150" s="974"/>
      <c r="BM150" s="992" t="s">
        <v>325</v>
      </c>
      <c r="BN150" s="993"/>
      <c r="BO150" s="246" t="s">
        <v>320</v>
      </c>
      <c r="BP150" s="462"/>
      <c r="BQ150" s="247"/>
      <c r="BR150" s="992" t="s">
        <v>312</v>
      </c>
      <c r="BS150" s="993"/>
      <c r="BT150" s="246" t="s">
        <v>346</v>
      </c>
      <c r="BU150" s="462"/>
      <c r="BV150" s="462"/>
      <c r="BW150" s="462"/>
      <c r="BX150" s="247"/>
    </row>
    <row r="151" spans="3:82" ht="12" customHeight="1">
      <c r="C151" s="181"/>
      <c r="D151" s="990">
        <v>14</v>
      </c>
      <c r="E151" s="991"/>
      <c r="F151" s="987">
        <v>1234</v>
      </c>
      <c r="G151" s="989"/>
      <c r="H151" s="462" t="s">
        <v>302</v>
      </c>
      <c r="I151" s="462"/>
      <c r="J151" s="247"/>
      <c r="K151" s="987">
        <v>12345</v>
      </c>
      <c r="L151" s="988"/>
      <c r="M151" s="989"/>
      <c r="N151" s="462" t="s">
        <v>290</v>
      </c>
      <c r="O151" s="462"/>
      <c r="P151" s="462"/>
      <c r="Q151" s="247"/>
      <c r="R151" s="245" t="s">
        <v>303</v>
      </c>
      <c r="S151" s="462"/>
      <c r="T151" s="462"/>
      <c r="U151" s="462"/>
      <c r="V151" s="462"/>
      <c r="W151" s="246" t="s">
        <v>304</v>
      </c>
      <c r="X151" s="462"/>
      <c r="Y151" s="462"/>
      <c r="Z151" s="247"/>
      <c r="AA151" s="246" t="s">
        <v>333</v>
      </c>
      <c r="AB151" s="462"/>
      <c r="AC151" s="462"/>
      <c r="AD151" s="462"/>
      <c r="AE151" s="247"/>
      <c r="AF151" s="245" t="s">
        <v>293</v>
      </c>
      <c r="AG151" s="462"/>
      <c r="AH151" s="462"/>
      <c r="AI151" s="247"/>
      <c r="AJ151" s="246" t="s">
        <v>323</v>
      </c>
      <c r="AK151" s="462"/>
      <c r="AL151" s="462"/>
      <c r="AM151" s="462"/>
      <c r="AN151" s="462"/>
      <c r="AO151" s="462"/>
      <c r="AP151" s="275"/>
      <c r="AQ151" s="276" t="s">
        <v>334</v>
      </c>
      <c r="AR151" s="462"/>
      <c r="AS151" s="462"/>
      <c r="AT151" s="247"/>
      <c r="AU151" s="972">
        <v>9999999</v>
      </c>
      <c r="AV151" s="973"/>
      <c r="AW151" s="973"/>
      <c r="AX151" s="974"/>
      <c r="AY151" s="992" t="s">
        <v>306</v>
      </c>
      <c r="AZ151" s="993"/>
      <c r="BA151" s="972">
        <v>9999999</v>
      </c>
      <c r="BB151" s="973"/>
      <c r="BC151" s="973"/>
      <c r="BD151" s="974"/>
      <c r="BE151" s="972">
        <v>9999999</v>
      </c>
      <c r="BF151" s="973"/>
      <c r="BG151" s="973"/>
      <c r="BH151" s="974"/>
      <c r="BI151" s="972">
        <v>9999999</v>
      </c>
      <c r="BJ151" s="973"/>
      <c r="BK151" s="973"/>
      <c r="BL151" s="974"/>
      <c r="BM151" s="992" t="s">
        <v>325</v>
      </c>
      <c r="BN151" s="993"/>
      <c r="BO151" s="246" t="s">
        <v>320</v>
      </c>
      <c r="BP151" s="462"/>
      <c r="BQ151" s="247"/>
      <c r="BR151" s="992" t="s">
        <v>312</v>
      </c>
      <c r="BS151" s="993"/>
      <c r="BT151" s="246" t="s">
        <v>346</v>
      </c>
      <c r="BU151" s="462"/>
      <c r="BV151" s="462"/>
      <c r="BW151" s="462"/>
      <c r="BX151" s="247"/>
    </row>
    <row r="152" spans="3:82" ht="12" customHeight="1">
      <c r="C152" s="181"/>
      <c r="D152" s="990">
        <v>15</v>
      </c>
      <c r="E152" s="991"/>
      <c r="F152" s="987">
        <v>1234</v>
      </c>
      <c r="G152" s="989"/>
      <c r="H152" s="462" t="s">
        <v>302</v>
      </c>
      <c r="I152" s="462"/>
      <c r="J152" s="247"/>
      <c r="K152" s="987">
        <v>12345</v>
      </c>
      <c r="L152" s="988"/>
      <c r="M152" s="989"/>
      <c r="N152" s="462" t="s">
        <v>290</v>
      </c>
      <c r="O152" s="462"/>
      <c r="P152" s="462"/>
      <c r="Q152" s="247"/>
      <c r="R152" s="245" t="s">
        <v>303</v>
      </c>
      <c r="S152" s="462"/>
      <c r="T152" s="462"/>
      <c r="U152" s="462"/>
      <c r="V152" s="462"/>
      <c r="W152" s="246" t="s">
        <v>304</v>
      </c>
      <c r="X152" s="462"/>
      <c r="Y152" s="462"/>
      <c r="Z152" s="247"/>
      <c r="AA152" s="246" t="s">
        <v>333</v>
      </c>
      <c r="AB152" s="462"/>
      <c r="AC152" s="462"/>
      <c r="AD152" s="462"/>
      <c r="AE152" s="247"/>
      <c r="AF152" s="245" t="s">
        <v>293</v>
      </c>
      <c r="AG152" s="462"/>
      <c r="AH152" s="462"/>
      <c r="AI152" s="247"/>
      <c r="AJ152" s="246" t="s">
        <v>323</v>
      </c>
      <c r="AK152" s="462"/>
      <c r="AL152" s="462"/>
      <c r="AM152" s="462"/>
      <c r="AN152" s="462"/>
      <c r="AO152" s="462"/>
      <c r="AP152" s="275"/>
      <c r="AQ152" s="276" t="s">
        <v>334</v>
      </c>
      <c r="AR152" s="462"/>
      <c r="AS152" s="462"/>
      <c r="AT152" s="247"/>
      <c r="AU152" s="972">
        <v>9999999</v>
      </c>
      <c r="AV152" s="973"/>
      <c r="AW152" s="973"/>
      <c r="AX152" s="974"/>
      <c r="AY152" s="992" t="s">
        <v>306</v>
      </c>
      <c r="AZ152" s="993"/>
      <c r="BA152" s="972">
        <v>9999999</v>
      </c>
      <c r="BB152" s="973"/>
      <c r="BC152" s="973"/>
      <c r="BD152" s="974"/>
      <c r="BE152" s="972">
        <v>9999999</v>
      </c>
      <c r="BF152" s="973"/>
      <c r="BG152" s="973"/>
      <c r="BH152" s="974"/>
      <c r="BI152" s="972">
        <v>9999999</v>
      </c>
      <c r="BJ152" s="973"/>
      <c r="BK152" s="973"/>
      <c r="BL152" s="974"/>
      <c r="BM152" s="992" t="s">
        <v>325</v>
      </c>
      <c r="BN152" s="993"/>
      <c r="BO152" s="246" t="s">
        <v>320</v>
      </c>
      <c r="BP152" s="462"/>
      <c r="BQ152" s="247"/>
      <c r="BR152" s="992" t="s">
        <v>312</v>
      </c>
      <c r="BS152" s="993"/>
      <c r="BT152" s="246" t="s">
        <v>346</v>
      </c>
      <c r="BU152" s="462"/>
      <c r="BV152" s="462"/>
      <c r="BW152" s="462"/>
      <c r="BX152" s="247"/>
    </row>
    <row r="153" spans="3:82" ht="12" customHeight="1">
      <c r="C153" s="181"/>
      <c r="D153" s="990">
        <v>16</v>
      </c>
      <c r="E153" s="991"/>
      <c r="F153" s="987">
        <v>1234</v>
      </c>
      <c r="G153" s="989"/>
      <c r="H153" s="462" t="s">
        <v>302</v>
      </c>
      <c r="I153" s="462"/>
      <c r="J153" s="247"/>
      <c r="K153" s="987">
        <v>12345</v>
      </c>
      <c r="L153" s="988"/>
      <c r="M153" s="989"/>
      <c r="N153" s="462" t="s">
        <v>290</v>
      </c>
      <c r="O153" s="462"/>
      <c r="P153" s="462"/>
      <c r="Q153" s="247"/>
      <c r="R153" s="245" t="s">
        <v>303</v>
      </c>
      <c r="S153" s="462"/>
      <c r="T153" s="462"/>
      <c r="U153" s="462"/>
      <c r="V153" s="462"/>
      <c r="W153" s="246" t="s">
        <v>304</v>
      </c>
      <c r="X153" s="462"/>
      <c r="Y153" s="462"/>
      <c r="Z153" s="247"/>
      <c r="AA153" s="246" t="s">
        <v>333</v>
      </c>
      <c r="AB153" s="462"/>
      <c r="AC153" s="462"/>
      <c r="AD153" s="462"/>
      <c r="AE153" s="247"/>
      <c r="AF153" s="245" t="s">
        <v>293</v>
      </c>
      <c r="AG153" s="462"/>
      <c r="AH153" s="462"/>
      <c r="AI153" s="247"/>
      <c r="AJ153" s="246" t="s">
        <v>323</v>
      </c>
      <c r="AK153" s="462"/>
      <c r="AL153" s="462"/>
      <c r="AM153" s="462"/>
      <c r="AN153" s="462"/>
      <c r="AO153" s="462"/>
      <c r="AP153" s="275"/>
      <c r="AQ153" s="276" t="s">
        <v>334</v>
      </c>
      <c r="AR153" s="462"/>
      <c r="AS153" s="462"/>
      <c r="AT153" s="247"/>
      <c r="AU153" s="972">
        <v>9999999</v>
      </c>
      <c r="AV153" s="973"/>
      <c r="AW153" s="973"/>
      <c r="AX153" s="974"/>
      <c r="AY153" s="992" t="s">
        <v>306</v>
      </c>
      <c r="AZ153" s="993"/>
      <c r="BA153" s="972">
        <v>9999999</v>
      </c>
      <c r="BB153" s="973"/>
      <c r="BC153" s="973"/>
      <c r="BD153" s="974"/>
      <c r="BE153" s="972">
        <v>9999999</v>
      </c>
      <c r="BF153" s="973"/>
      <c r="BG153" s="973"/>
      <c r="BH153" s="974"/>
      <c r="BI153" s="972">
        <v>9999999</v>
      </c>
      <c r="BJ153" s="973"/>
      <c r="BK153" s="973"/>
      <c r="BL153" s="974"/>
      <c r="BM153" s="992" t="s">
        <v>325</v>
      </c>
      <c r="BN153" s="993"/>
      <c r="BO153" s="246" t="s">
        <v>320</v>
      </c>
      <c r="BP153" s="462"/>
      <c r="BQ153" s="247"/>
      <c r="BR153" s="992" t="s">
        <v>312</v>
      </c>
      <c r="BS153" s="993"/>
      <c r="BT153" s="246" t="s">
        <v>346</v>
      </c>
      <c r="BU153" s="462"/>
      <c r="BV153" s="462"/>
      <c r="BW153" s="462"/>
      <c r="BX153" s="247"/>
    </row>
    <row r="154" spans="3:82" ht="12" customHeight="1">
      <c r="C154" s="181"/>
      <c r="D154" s="990">
        <v>17</v>
      </c>
      <c r="E154" s="991"/>
      <c r="F154" s="987">
        <v>1234</v>
      </c>
      <c r="G154" s="989"/>
      <c r="H154" s="462" t="s">
        <v>302</v>
      </c>
      <c r="I154" s="462"/>
      <c r="J154" s="247"/>
      <c r="K154" s="987">
        <v>12345</v>
      </c>
      <c r="L154" s="988"/>
      <c r="M154" s="989"/>
      <c r="N154" s="462" t="s">
        <v>290</v>
      </c>
      <c r="O154" s="462"/>
      <c r="P154" s="462"/>
      <c r="Q154" s="247"/>
      <c r="R154" s="245" t="s">
        <v>303</v>
      </c>
      <c r="S154" s="462"/>
      <c r="T154" s="462"/>
      <c r="U154" s="462"/>
      <c r="V154" s="462"/>
      <c r="W154" s="246" t="s">
        <v>304</v>
      </c>
      <c r="X154" s="462"/>
      <c r="Y154" s="462"/>
      <c r="Z154" s="247"/>
      <c r="AA154" s="246" t="s">
        <v>333</v>
      </c>
      <c r="AB154" s="462"/>
      <c r="AC154" s="462"/>
      <c r="AD154" s="462"/>
      <c r="AE154" s="247"/>
      <c r="AF154" s="245" t="s">
        <v>293</v>
      </c>
      <c r="AG154" s="462"/>
      <c r="AH154" s="462"/>
      <c r="AI154" s="247"/>
      <c r="AJ154" s="246" t="s">
        <v>323</v>
      </c>
      <c r="AK154" s="462"/>
      <c r="AL154" s="462"/>
      <c r="AM154" s="462"/>
      <c r="AN154" s="462"/>
      <c r="AO154" s="462"/>
      <c r="AP154" s="275"/>
      <c r="AQ154" s="276" t="s">
        <v>334</v>
      </c>
      <c r="AR154" s="462"/>
      <c r="AS154" s="462"/>
      <c r="AT154" s="247"/>
      <c r="AU154" s="972">
        <v>9999999</v>
      </c>
      <c r="AV154" s="973"/>
      <c r="AW154" s="973"/>
      <c r="AX154" s="974"/>
      <c r="AY154" s="992" t="s">
        <v>306</v>
      </c>
      <c r="AZ154" s="993"/>
      <c r="BA154" s="972">
        <v>9999999</v>
      </c>
      <c r="BB154" s="973"/>
      <c r="BC154" s="973"/>
      <c r="BD154" s="974"/>
      <c r="BE154" s="972">
        <v>9999999</v>
      </c>
      <c r="BF154" s="973"/>
      <c r="BG154" s="973"/>
      <c r="BH154" s="974"/>
      <c r="BI154" s="972">
        <v>9999999</v>
      </c>
      <c r="BJ154" s="973"/>
      <c r="BK154" s="973"/>
      <c r="BL154" s="974"/>
      <c r="BM154" s="992" t="s">
        <v>325</v>
      </c>
      <c r="BN154" s="993"/>
      <c r="BO154" s="246" t="s">
        <v>320</v>
      </c>
      <c r="BP154" s="462"/>
      <c r="BQ154" s="247"/>
      <c r="BR154" s="992" t="s">
        <v>312</v>
      </c>
      <c r="BS154" s="993"/>
      <c r="BT154" s="246" t="s">
        <v>346</v>
      </c>
      <c r="BU154" s="462"/>
      <c r="BV154" s="462"/>
      <c r="BW154" s="462"/>
      <c r="BX154" s="247"/>
    </row>
    <row r="155" spans="3:82" ht="12" customHeight="1">
      <c r="C155" s="181"/>
      <c r="D155" s="990">
        <v>18</v>
      </c>
      <c r="E155" s="991"/>
      <c r="F155" s="987">
        <v>1234</v>
      </c>
      <c r="G155" s="989"/>
      <c r="H155" s="462" t="s">
        <v>302</v>
      </c>
      <c r="I155" s="462"/>
      <c r="J155" s="247"/>
      <c r="K155" s="987">
        <v>12345</v>
      </c>
      <c r="L155" s="988"/>
      <c r="M155" s="989"/>
      <c r="N155" s="462" t="s">
        <v>290</v>
      </c>
      <c r="O155" s="462"/>
      <c r="P155" s="462"/>
      <c r="Q155" s="247"/>
      <c r="R155" s="245" t="s">
        <v>303</v>
      </c>
      <c r="S155" s="462"/>
      <c r="T155" s="462"/>
      <c r="U155" s="462"/>
      <c r="V155" s="462"/>
      <c r="W155" s="246" t="s">
        <v>304</v>
      </c>
      <c r="X155" s="462"/>
      <c r="Y155" s="462"/>
      <c r="Z155" s="247"/>
      <c r="AA155" s="246" t="s">
        <v>333</v>
      </c>
      <c r="AB155" s="462"/>
      <c r="AC155" s="462"/>
      <c r="AD155" s="462"/>
      <c r="AE155" s="247"/>
      <c r="AF155" s="245" t="s">
        <v>293</v>
      </c>
      <c r="AG155" s="462"/>
      <c r="AH155" s="462"/>
      <c r="AI155" s="247"/>
      <c r="AJ155" s="246" t="s">
        <v>323</v>
      </c>
      <c r="AK155" s="462"/>
      <c r="AL155" s="462"/>
      <c r="AM155" s="462"/>
      <c r="AN155" s="462"/>
      <c r="AO155" s="462"/>
      <c r="AP155" s="275"/>
      <c r="AQ155" s="276" t="s">
        <v>334</v>
      </c>
      <c r="AR155" s="462"/>
      <c r="AS155" s="462"/>
      <c r="AT155" s="247"/>
      <c r="AU155" s="972">
        <v>9999999</v>
      </c>
      <c r="AV155" s="973"/>
      <c r="AW155" s="973"/>
      <c r="AX155" s="974"/>
      <c r="AY155" s="992" t="s">
        <v>306</v>
      </c>
      <c r="AZ155" s="993"/>
      <c r="BA155" s="972">
        <v>9999999</v>
      </c>
      <c r="BB155" s="973"/>
      <c r="BC155" s="973"/>
      <c r="BD155" s="974"/>
      <c r="BE155" s="972">
        <v>9999999</v>
      </c>
      <c r="BF155" s="973"/>
      <c r="BG155" s="973"/>
      <c r="BH155" s="974"/>
      <c r="BI155" s="972">
        <v>9999999</v>
      </c>
      <c r="BJ155" s="973"/>
      <c r="BK155" s="973"/>
      <c r="BL155" s="974"/>
      <c r="BM155" s="992" t="s">
        <v>325</v>
      </c>
      <c r="BN155" s="993"/>
      <c r="BO155" s="246" t="s">
        <v>320</v>
      </c>
      <c r="BP155" s="462"/>
      <c r="BQ155" s="247"/>
      <c r="BR155" s="992" t="s">
        <v>312</v>
      </c>
      <c r="BS155" s="993"/>
      <c r="BT155" s="246" t="s">
        <v>346</v>
      </c>
      <c r="BU155" s="462"/>
      <c r="BV155" s="462"/>
      <c r="BW155" s="462"/>
      <c r="BX155" s="247"/>
    </row>
    <row r="156" spans="3:82" ht="12" customHeight="1">
      <c r="C156" s="181"/>
      <c r="D156" s="990">
        <v>19</v>
      </c>
      <c r="E156" s="991"/>
      <c r="F156" s="987">
        <v>1234</v>
      </c>
      <c r="G156" s="989"/>
      <c r="H156" s="462" t="s">
        <v>302</v>
      </c>
      <c r="I156" s="462"/>
      <c r="J156" s="247"/>
      <c r="K156" s="987">
        <v>12345</v>
      </c>
      <c r="L156" s="988"/>
      <c r="M156" s="989"/>
      <c r="N156" s="462" t="s">
        <v>290</v>
      </c>
      <c r="O156" s="462"/>
      <c r="P156" s="462"/>
      <c r="Q156" s="247"/>
      <c r="R156" s="245" t="s">
        <v>303</v>
      </c>
      <c r="S156" s="462"/>
      <c r="T156" s="462"/>
      <c r="U156" s="462"/>
      <c r="V156" s="462"/>
      <c r="W156" s="246" t="s">
        <v>304</v>
      </c>
      <c r="X156" s="462"/>
      <c r="Y156" s="462"/>
      <c r="Z156" s="247"/>
      <c r="AA156" s="246" t="s">
        <v>333</v>
      </c>
      <c r="AB156" s="462"/>
      <c r="AC156" s="462"/>
      <c r="AD156" s="462"/>
      <c r="AE156" s="247"/>
      <c r="AF156" s="245" t="s">
        <v>293</v>
      </c>
      <c r="AG156" s="462"/>
      <c r="AH156" s="462"/>
      <c r="AI156" s="247"/>
      <c r="AJ156" s="246" t="s">
        <v>323</v>
      </c>
      <c r="AK156" s="462"/>
      <c r="AL156" s="462"/>
      <c r="AM156" s="462"/>
      <c r="AN156" s="462"/>
      <c r="AO156" s="462"/>
      <c r="AP156" s="275"/>
      <c r="AQ156" s="276" t="s">
        <v>334</v>
      </c>
      <c r="AR156" s="462"/>
      <c r="AS156" s="462"/>
      <c r="AT156" s="247"/>
      <c r="AU156" s="972">
        <v>9999999</v>
      </c>
      <c r="AV156" s="973"/>
      <c r="AW156" s="973"/>
      <c r="AX156" s="974"/>
      <c r="AY156" s="992" t="s">
        <v>306</v>
      </c>
      <c r="AZ156" s="993"/>
      <c r="BA156" s="972">
        <v>9999999</v>
      </c>
      <c r="BB156" s="973"/>
      <c r="BC156" s="973"/>
      <c r="BD156" s="974"/>
      <c r="BE156" s="972">
        <v>9999999</v>
      </c>
      <c r="BF156" s="973"/>
      <c r="BG156" s="973"/>
      <c r="BH156" s="974"/>
      <c r="BI156" s="972">
        <v>9999999</v>
      </c>
      <c r="BJ156" s="973"/>
      <c r="BK156" s="973"/>
      <c r="BL156" s="974"/>
      <c r="BM156" s="992" t="s">
        <v>325</v>
      </c>
      <c r="BN156" s="993"/>
      <c r="BO156" s="246" t="s">
        <v>320</v>
      </c>
      <c r="BP156" s="462"/>
      <c r="BQ156" s="247"/>
      <c r="BR156" s="992" t="s">
        <v>312</v>
      </c>
      <c r="BS156" s="993"/>
      <c r="BT156" s="246" t="s">
        <v>346</v>
      </c>
      <c r="BU156" s="462"/>
      <c r="BV156" s="462"/>
      <c r="BW156" s="462"/>
      <c r="BX156" s="247"/>
    </row>
    <row r="157" spans="3:82" ht="12" customHeight="1">
      <c r="C157" s="181"/>
      <c r="D157" s="990">
        <v>20</v>
      </c>
      <c r="E157" s="991"/>
      <c r="F157" s="987">
        <v>1234</v>
      </c>
      <c r="G157" s="989"/>
      <c r="H157" s="462" t="s">
        <v>302</v>
      </c>
      <c r="I157" s="462"/>
      <c r="J157" s="247"/>
      <c r="K157" s="987">
        <v>12345</v>
      </c>
      <c r="L157" s="988"/>
      <c r="M157" s="989"/>
      <c r="N157" s="462" t="s">
        <v>290</v>
      </c>
      <c r="O157" s="462"/>
      <c r="P157" s="462"/>
      <c r="Q157" s="247"/>
      <c r="R157" s="245" t="s">
        <v>303</v>
      </c>
      <c r="S157" s="462"/>
      <c r="T157" s="462"/>
      <c r="U157" s="462"/>
      <c r="V157" s="462"/>
      <c r="W157" s="246" t="s">
        <v>304</v>
      </c>
      <c r="X157" s="462"/>
      <c r="Y157" s="462"/>
      <c r="Z157" s="247"/>
      <c r="AA157" s="246" t="s">
        <v>333</v>
      </c>
      <c r="AB157" s="462"/>
      <c r="AC157" s="462"/>
      <c r="AD157" s="462"/>
      <c r="AE157" s="247"/>
      <c r="AF157" s="245" t="s">
        <v>293</v>
      </c>
      <c r="AG157" s="462"/>
      <c r="AH157" s="462"/>
      <c r="AI157" s="247"/>
      <c r="AJ157" s="246" t="s">
        <v>323</v>
      </c>
      <c r="AK157" s="462"/>
      <c r="AL157" s="462"/>
      <c r="AM157" s="462"/>
      <c r="AN157" s="462"/>
      <c r="AO157" s="462"/>
      <c r="AP157" s="275"/>
      <c r="AQ157" s="276" t="s">
        <v>334</v>
      </c>
      <c r="AR157" s="462"/>
      <c r="AS157" s="462"/>
      <c r="AT157" s="247"/>
      <c r="AU157" s="972">
        <v>9999999</v>
      </c>
      <c r="AV157" s="973"/>
      <c r="AW157" s="973"/>
      <c r="AX157" s="974"/>
      <c r="AY157" s="992" t="s">
        <v>306</v>
      </c>
      <c r="AZ157" s="993"/>
      <c r="BA157" s="972">
        <v>9999999</v>
      </c>
      <c r="BB157" s="973"/>
      <c r="BC157" s="973"/>
      <c r="BD157" s="974"/>
      <c r="BE157" s="972">
        <v>9999999</v>
      </c>
      <c r="BF157" s="973"/>
      <c r="BG157" s="973"/>
      <c r="BH157" s="974"/>
      <c r="BI157" s="972">
        <v>9999999</v>
      </c>
      <c r="BJ157" s="973"/>
      <c r="BK157" s="973"/>
      <c r="BL157" s="974"/>
      <c r="BM157" s="992" t="s">
        <v>325</v>
      </c>
      <c r="BN157" s="993"/>
      <c r="BO157" s="246" t="s">
        <v>320</v>
      </c>
      <c r="BP157" s="462"/>
      <c r="BQ157" s="247"/>
      <c r="BR157" s="992" t="s">
        <v>312</v>
      </c>
      <c r="BS157" s="993"/>
      <c r="BT157" s="246" t="s">
        <v>346</v>
      </c>
      <c r="BU157" s="462"/>
      <c r="BV157" s="462"/>
      <c r="BW157" s="462"/>
      <c r="BX157" s="247"/>
    </row>
    <row r="158" spans="3:82" ht="12" customHeight="1">
      <c r="C158" s="181"/>
      <c r="D158" s="990">
        <v>21</v>
      </c>
      <c r="E158" s="991"/>
      <c r="F158" s="987">
        <v>1234</v>
      </c>
      <c r="G158" s="989"/>
      <c r="H158" s="462" t="s">
        <v>302</v>
      </c>
      <c r="I158" s="462"/>
      <c r="J158" s="247"/>
      <c r="K158" s="987">
        <v>12345</v>
      </c>
      <c r="L158" s="988"/>
      <c r="M158" s="989"/>
      <c r="N158" s="462" t="s">
        <v>290</v>
      </c>
      <c r="O158" s="462"/>
      <c r="P158" s="462"/>
      <c r="Q158" s="247"/>
      <c r="R158" s="245" t="s">
        <v>303</v>
      </c>
      <c r="S158" s="462"/>
      <c r="T158" s="462"/>
      <c r="U158" s="462"/>
      <c r="V158" s="462"/>
      <c r="W158" s="246" t="s">
        <v>304</v>
      </c>
      <c r="X158" s="462"/>
      <c r="Y158" s="462"/>
      <c r="Z158" s="247"/>
      <c r="AA158" s="246" t="s">
        <v>333</v>
      </c>
      <c r="AB158" s="462"/>
      <c r="AC158" s="462"/>
      <c r="AD158" s="462"/>
      <c r="AE158" s="247"/>
      <c r="AF158" s="245" t="s">
        <v>293</v>
      </c>
      <c r="AG158" s="462"/>
      <c r="AH158" s="462"/>
      <c r="AI158" s="247"/>
      <c r="AJ158" s="246" t="s">
        <v>323</v>
      </c>
      <c r="AK158" s="462"/>
      <c r="AL158" s="462"/>
      <c r="AM158" s="462"/>
      <c r="AN158" s="462"/>
      <c r="AO158" s="462"/>
      <c r="AP158" s="275"/>
      <c r="AQ158" s="276" t="s">
        <v>334</v>
      </c>
      <c r="AR158" s="462"/>
      <c r="AS158" s="462"/>
      <c r="AT158" s="247"/>
      <c r="AU158" s="972">
        <v>9999999</v>
      </c>
      <c r="AV158" s="973"/>
      <c r="AW158" s="973"/>
      <c r="AX158" s="974"/>
      <c r="AY158" s="992" t="s">
        <v>306</v>
      </c>
      <c r="AZ158" s="993"/>
      <c r="BA158" s="972">
        <v>9999999</v>
      </c>
      <c r="BB158" s="973"/>
      <c r="BC158" s="973"/>
      <c r="BD158" s="974"/>
      <c r="BE158" s="972">
        <v>9999999</v>
      </c>
      <c r="BF158" s="973"/>
      <c r="BG158" s="973"/>
      <c r="BH158" s="974"/>
      <c r="BI158" s="972">
        <v>9999999</v>
      </c>
      <c r="BJ158" s="973"/>
      <c r="BK158" s="973"/>
      <c r="BL158" s="974"/>
      <c r="BM158" s="992" t="s">
        <v>325</v>
      </c>
      <c r="BN158" s="993"/>
      <c r="BO158" s="246" t="s">
        <v>320</v>
      </c>
      <c r="BP158" s="462"/>
      <c r="BQ158" s="247"/>
      <c r="BR158" s="992" t="s">
        <v>312</v>
      </c>
      <c r="BS158" s="993"/>
      <c r="BT158" s="246" t="s">
        <v>346</v>
      </c>
      <c r="BU158" s="462"/>
      <c r="BV158" s="462"/>
      <c r="BW158" s="462"/>
      <c r="BX158" s="247"/>
    </row>
    <row r="159" spans="3:82" ht="12" customHeight="1">
      <c r="C159" s="181"/>
      <c r="D159" s="990">
        <v>22</v>
      </c>
      <c r="E159" s="991"/>
      <c r="F159" s="987">
        <v>1234</v>
      </c>
      <c r="G159" s="989"/>
      <c r="H159" s="462" t="s">
        <v>302</v>
      </c>
      <c r="I159" s="462"/>
      <c r="J159" s="247"/>
      <c r="K159" s="987">
        <v>12345</v>
      </c>
      <c r="L159" s="988"/>
      <c r="M159" s="989"/>
      <c r="N159" s="462" t="s">
        <v>290</v>
      </c>
      <c r="O159" s="462"/>
      <c r="P159" s="462"/>
      <c r="Q159" s="247"/>
      <c r="R159" s="245" t="s">
        <v>303</v>
      </c>
      <c r="S159" s="462"/>
      <c r="T159" s="462"/>
      <c r="U159" s="462"/>
      <c r="V159" s="462"/>
      <c r="W159" s="246" t="s">
        <v>304</v>
      </c>
      <c r="X159" s="462"/>
      <c r="Y159" s="462"/>
      <c r="Z159" s="247"/>
      <c r="AA159" s="246" t="s">
        <v>333</v>
      </c>
      <c r="AB159" s="462"/>
      <c r="AC159" s="462"/>
      <c r="AD159" s="462"/>
      <c r="AE159" s="247"/>
      <c r="AF159" s="245" t="s">
        <v>293</v>
      </c>
      <c r="AG159" s="462"/>
      <c r="AH159" s="462"/>
      <c r="AI159" s="247"/>
      <c r="AJ159" s="246" t="s">
        <v>323</v>
      </c>
      <c r="AK159" s="462"/>
      <c r="AL159" s="462"/>
      <c r="AM159" s="462"/>
      <c r="AN159" s="462"/>
      <c r="AO159" s="462"/>
      <c r="AP159" s="275"/>
      <c r="AQ159" s="276" t="s">
        <v>334</v>
      </c>
      <c r="AR159" s="462"/>
      <c r="AS159" s="462"/>
      <c r="AT159" s="247"/>
      <c r="AU159" s="972">
        <v>9999999</v>
      </c>
      <c r="AV159" s="973"/>
      <c r="AW159" s="973"/>
      <c r="AX159" s="974"/>
      <c r="AY159" s="992" t="s">
        <v>306</v>
      </c>
      <c r="AZ159" s="993"/>
      <c r="BA159" s="972">
        <v>9999999</v>
      </c>
      <c r="BB159" s="973"/>
      <c r="BC159" s="973"/>
      <c r="BD159" s="974"/>
      <c r="BE159" s="972">
        <v>9999999</v>
      </c>
      <c r="BF159" s="973"/>
      <c r="BG159" s="973"/>
      <c r="BH159" s="974"/>
      <c r="BI159" s="972">
        <v>9999999</v>
      </c>
      <c r="BJ159" s="973"/>
      <c r="BK159" s="973"/>
      <c r="BL159" s="974"/>
      <c r="BM159" s="992" t="s">
        <v>325</v>
      </c>
      <c r="BN159" s="993"/>
      <c r="BO159" s="246" t="s">
        <v>320</v>
      </c>
      <c r="BP159" s="462"/>
      <c r="BQ159" s="247"/>
      <c r="BR159" s="992" t="s">
        <v>312</v>
      </c>
      <c r="BS159" s="993"/>
      <c r="BT159" s="246" t="s">
        <v>346</v>
      </c>
      <c r="BU159" s="462"/>
      <c r="BV159" s="462"/>
      <c r="BW159" s="462"/>
      <c r="BX159" s="247"/>
    </row>
    <row r="160" spans="3:82" ht="12" customHeight="1">
      <c r="C160" s="181"/>
      <c r="D160" s="990">
        <v>23</v>
      </c>
      <c r="E160" s="991"/>
      <c r="F160" s="987">
        <v>1234</v>
      </c>
      <c r="G160" s="989"/>
      <c r="H160" s="462" t="s">
        <v>302</v>
      </c>
      <c r="I160" s="462"/>
      <c r="J160" s="247"/>
      <c r="K160" s="987">
        <v>12345</v>
      </c>
      <c r="L160" s="988"/>
      <c r="M160" s="989"/>
      <c r="N160" s="462" t="s">
        <v>290</v>
      </c>
      <c r="O160" s="462"/>
      <c r="P160" s="462"/>
      <c r="Q160" s="247"/>
      <c r="R160" s="245" t="s">
        <v>303</v>
      </c>
      <c r="S160" s="462"/>
      <c r="T160" s="462"/>
      <c r="U160" s="462"/>
      <c r="V160" s="462"/>
      <c r="W160" s="246" t="s">
        <v>304</v>
      </c>
      <c r="X160" s="462"/>
      <c r="Y160" s="462"/>
      <c r="Z160" s="247"/>
      <c r="AA160" s="246" t="s">
        <v>333</v>
      </c>
      <c r="AB160" s="462"/>
      <c r="AC160" s="462"/>
      <c r="AD160" s="462"/>
      <c r="AE160" s="247"/>
      <c r="AF160" s="245" t="s">
        <v>293</v>
      </c>
      <c r="AG160" s="462"/>
      <c r="AH160" s="462"/>
      <c r="AI160" s="247"/>
      <c r="AJ160" s="246" t="s">
        <v>323</v>
      </c>
      <c r="AK160" s="462"/>
      <c r="AL160" s="462"/>
      <c r="AM160" s="462"/>
      <c r="AN160" s="462"/>
      <c r="AO160" s="462"/>
      <c r="AP160" s="275"/>
      <c r="AQ160" s="276" t="s">
        <v>334</v>
      </c>
      <c r="AR160" s="462"/>
      <c r="AS160" s="462"/>
      <c r="AT160" s="247"/>
      <c r="AU160" s="972">
        <v>9999999</v>
      </c>
      <c r="AV160" s="973"/>
      <c r="AW160" s="973"/>
      <c r="AX160" s="974"/>
      <c r="AY160" s="992" t="s">
        <v>306</v>
      </c>
      <c r="AZ160" s="993"/>
      <c r="BA160" s="972">
        <v>9999999</v>
      </c>
      <c r="BB160" s="973"/>
      <c r="BC160" s="973"/>
      <c r="BD160" s="974"/>
      <c r="BE160" s="972">
        <v>9999999</v>
      </c>
      <c r="BF160" s="973"/>
      <c r="BG160" s="973"/>
      <c r="BH160" s="974"/>
      <c r="BI160" s="972">
        <v>9999999</v>
      </c>
      <c r="BJ160" s="973"/>
      <c r="BK160" s="973"/>
      <c r="BL160" s="974"/>
      <c r="BM160" s="992" t="s">
        <v>325</v>
      </c>
      <c r="BN160" s="993"/>
      <c r="BO160" s="246" t="s">
        <v>320</v>
      </c>
      <c r="BP160" s="462"/>
      <c r="BQ160" s="247"/>
      <c r="BR160" s="992" t="s">
        <v>312</v>
      </c>
      <c r="BS160" s="993"/>
      <c r="BT160" s="246" t="s">
        <v>346</v>
      </c>
      <c r="BU160" s="462"/>
      <c r="BV160" s="462"/>
      <c r="BW160" s="462"/>
      <c r="BX160" s="247"/>
    </row>
    <row r="161" spans="3:76" ht="12" customHeight="1">
      <c r="C161" s="181"/>
      <c r="D161" s="990">
        <v>24</v>
      </c>
      <c r="E161" s="991"/>
      <c r="F161" s="987">
        <v>1234</v>
      </c>
      <c r="G161" s="989"/>
      <c r="H161" s="462" t="s">
        <v>302</v>
      </c>
      <c r="I161" s="462"/>
      <c r="J161" s="247"/>
      <c r="K161" s="987">
        <v>12345</v>
      </c>
      <c r="L161" s="988"/>
      <c r="M161" s="989"/>
      <c r="N161" s="462" t="s">
        <v>290</v>
      </c>
      <c r="O161" s="462"/>
      <c r="P161" s="462"/>
      <c r="Q161" s="247"/>
      <c r="R161" s="245" t="s">
        <v>303</v>
      </c>
      <c r="S161" s="462"/>
      <c r="T161" s="462"/>
      <c r="U161" s="462"/>
      <c r="V161" s="462"/>
      <c r="W161" s="246" t="s">
        <v>304</v>
      </c>
      <c r="X161" s="462"/>
      <c r="Y161" s="462"/>
      <c r="Z161" s="247"/>
      <c r="AA161" s="246" t="s">
        <v>333</v>
      </c>
      <c r="AB161" s="462"/>
      <c r="AC161" s="462"/>
      <c r="AD161" s="462"/>
      <c r="AE161" s="247"/>
      <c r="AF161" s="245" t="s">
        <v>293</v>
      </c>
      <c r="AG161" s="462"/>
      <c r="AH161" s="462"/>
      <c r="AI161" s="247"/>
      <c r="AJ161" s="246" t="s">
        <v>323</v>
      </c>
      <c r="AK161" s="462"/>
      <c r="AL161" s="462"/>
      <c r="AM161" s="462"/>
      <c r="AN161" s="462"/>
      <c r="AO161" s="462"/>
      <c r="AP161" s="275"/>
      <c r="AQ161" s="276" t="s">
        <v>334</v>
      </c>
      <c r="AR161" s="462"/>
      <c r="AS161" s="462"/>
      <c r="AT161" s="247"/>
      <c r="AU161" s="972">
        <v>9999999</v>
      </c>
      <c r="AV161" s="973"/>
      <c r="AW161" s="973"/>
      <c r="AX161" s="974"/>
      <c r="AY161" s="992" t="s">
        <v>306</v>
      </c>
      <c r="AZ161" s="993"/>
      <c r="BA161" s="972">
        <v>9999999</v>
      </c>
      <c r="BB161" s="973"/>
      <c r="BC161" s="973"/>
      <c r="BD161" s="974"/>
      <c r="BE161" s="972">
        <v>9999999</v>
      </c>
      <c r="BF161" s="973"/>
      <c r="BG161" s="973"/>
      <c r="BH161" s="974"/>
      <c r="BI161" s="972">
        <v>9999999</v>
      </c>
      <c r="BJ161" s="973"/>
      <c r="BK161" s="973"/>
      <c r="BL161" s="974"/>
      <c r="BM161" s="992" t="s">
        <v>325</v>
      </c>
      <c r="BN161" s="993"/>
      <c r="BO161" s="246" t="s">
        <v>320</v>
      </c>
      <c r="BP161" s="462"/>
      <c r="BQ161" s="247"/>
      <c r="BR161" s="992" t="s">
        <v>312</v>
      </c>
      <c r="BS161" s="993"/>
      <c r="BT161" s="246" t="s">
        <v>346</v>
      </c>
      <c r="BU161" s="462"/>
      <c r="BV161" s="462"/>
      <c r="BW161" s="462"/>
      <c r="BX161" s="247"/>
    </row>
    <row r="162" spans="3:76" ht="12" customHeight="1">
      <c r="C162" s="181"/>
      <c r="D162" s="990">
        <v>25</v>
      </c>
      <c r="E162" s="991"/>
      <c r="F162" s="987">
        <v>1234</v>
      </c>
      <c r="G162" s="989"/>
      <c r="H162" s="462" t="s">
        <v>302</v>
      </c>
      <c r="I162" s="462"/>
      <c r="J162" s="247"/>
      <c r="K162" s="987">
        <v>12345</v>
      </c>
      <c r="L162" s="988"/>
      <c r="M162" s="989"/>
      <c r="N162" s="462" t="s">
        <v>290</v>
      </c>
      <c r="O162" s="462"/>
      <c r="P162" s="462"/>
      <c r="Q162" s="247"/>
      <c r="R162" s="245" t="s">
        <v>303</v>
      </c>
      <c r="S162" s="462"/>
      <c r="T162" s="462"/>
      <c r="U162" s="462"/>
      <c r="V162" s="462"/>
      <c r="W162" s="246" t="s">
        <v>304</v>
      </c>
      <c r="X162" s="462"/>
      <c r="Y162" s="462"/>
      <c r="Z162" s="247"/>
      <c r="AA162" s="246" t="s">
        <v>333</v>
      </c>
      <c r="AB162" s="462"/>
      <c r="AC162" s="462"/>
      <c r="AD162" s="462"/>
      <c r="AE162" s="247"/>
      <c r="AF162" s="245" t="s">
        <v>293</v>
      </c>
      <c r="AG162" s="462"/>
      <c r="AH162" s="462"/>
      <c r="AI162" s="247"/>
      <c r="AJ162" s="246" t="s">
        <v>323</v>
      </c>
      <c r="AK162" s="462"/>
      <c r="AL162" s="462"/>
      <c r="AM162" s="462"/>
      <c r="AN162" s="462"/>
      <c r="AO162" s="462"/>
      <c r="AP162" s="275"/>
      <c r="AQ162" s="276" t="s">
        <v>334</v>
      </c>
      <c r="AR162" s="462"/>
      <c r="AS162" s="462"/>
      <c r="AT162" s="247"/>
      <c r="AU162" s="972">
        <v>9999999</v>
      </c>
      <c r="AV162" s="973"/>
      <c r="AW162" s="973"/>
      <c r="AX162" s="974"/>
      <c r="AY162" s="992" t="s">
        <v>306</v>
      </c>
      <c r="AZ162" s="993"/>
      <c r="BA162" s="972">
        <v>9999999</v>
      </c>
      <c r="BB162" s="973"/>
      <c r="BC162" s="973"/>
      <c r="BD162" s="974"/>
      <c r="BE162" s="972">
        <v>9999999</v>
      </c>
      <c r="BF162" s="973"/>
      <c r="BG162" s="973"/>
      <c r="BH162" s="974"/>
      <c r="BI162" s="972">
        <v>9999999</v>
      </c>
      <c r="BJ162" s="973"/>
      <c r="BK162" s="973"/>
      <c r="BL162" s="974"/>
      <c r="BM162" s="992" t="s">
        <v>325</v>
      </c>
      <c r="BN162" s="993"/>
      <c r="BO162" s="246" t="s">
        <v>320</v>
      </c>
      <c r="BP162" s="462"/>
      <c r="BQ162" s="247"/>
      <c r="BR162" s="992" t="s">
        <v>312</v>
      </c>
      <c r="BS162" s="993"/>
      <c r="BT162" s="246" t="s">
        <v>346</v>
      </c>
      <c r="BU162" s="462"/>
      <c r="BV162" s="462"/>
      <c r="BW162" s="462"/>
      <c r="BX162" s="247"/>
    </row>
    <row r="163" spans="3:76" ht="12" customHeight="1">
      <c r="C163" s="181"/>
      <c r="D163" s="990">
        <v>26</v>
      </c>
      <c r="E163" s="991"/>
      <c r="F163" s="987">
        <v>1234</v>
      </c>
      <c r="G163" s="989"/>
      <c r="H163" s="462" t="s">
        <v>302</v>
      </c>
      <c r="I163" s="462"/>
      <c r="J163" s="247"/>
      <c r="K163" s="987">
        <v>12345</v>
      </c>
      <c r="L163" s="988"/>
      <c r="M163" s="989"/>
      <c r="N163" s="462" t="s">
        <v>290</v>
      </c>
      <c r="O163" s="462"/>
      <c r="P163" s="462"/>
      <c r="Q163" s="247"/>
      <c r="R163" s="245" t="s">
        <v>303</v>
      </c>
      <c r="S163" s="462"/>
      <c r="T163" s="462"/>
      <c r="U163" s="462"/>
      <c r="V163" s="462"/>
      <c r="W163" s="246" t="s">
        <v>304</v>
      </c>
      <c r="X163" s="462"/>
      <c r="Y163" s="462"/>
      <c r="Z163" s="247"/>
      <c r="AA163" s="246" t="s">
        <v>333</v>
      </c>
      <c r="AB163" s="462"/>
      <c r="AC163" s="462"/>
      <c r="AD163" s="462"/>
      <c r="AE163" s="247"/>
      <c r="AF163" s="245" t="s">
        <v>293</v>
      </c>
      <c r="AG163" s="462"/>
      <c r="AH163" s="462"/>
      <c r="AI163" s="247"/>
      <c r="AJ163" s="246" t="s">
        <v>323</v>
      </c>
      <c r="AK163" s="462"/>
      <c r="AL163" s="462"/>
      <c r="AM163" s="462"/>
      <c r="AN163" s="462"/>
      <c r="AO163" s="462"/>
      <c r="AP163" s="275"/>
      <c r="AQ163" s="276" t="s">
        <v>334</v>
      </c>
      <c r="AR163" s="462"/>
      <c r="AS163" s="462"/>
      <c r="AT163" s="247"/>
      <c r="AU163" s="972">
        <v>9999999</v>
      </c>
      <c r="AV163" s="973"/>
      <c r="AW163" s="973"/>
      <c r="AX163" s="974"/>
      <c r="AY163" s="992" t="s">
        <v>306</v>
      </c>
      <c r="AZ163" s="993"/>
      <c r="BA163" s="972">
        <v>9999999</v>
      </c>
      <c r="BB163" s="973"/>
      <c r="BC163" s="973"/>
      <c r="BD163" s="974"/>
      <c r="BE163" s="972">
        <v>9999999</v>
      </c>
      <c r="BF163" s="973"/>
      <c r="BG163" s="973"/>
      <c r="BH163" s="974"/>
      <c r="BI163" s="972">
        <v>9999999</v>
      </c>
      <c r="BJ163" s="973"/>
      <c r="BK163" s="973"/>
      <c r="BL163" s="974"/>
      <c r="BM163" s="992" t="s">
        <v>325</v>
      </c>
      <c r="BN163" s="993"/>
      <c r="BO163" s="246" t="s">
        <v>320</v>
      </c>
      <c r="BP163" s="462"/>
      <c r="BQ163" s="247"/>
      <c r="BR163" s="992" t="s">
        <v>312</v>
      </c>
      <c r="BS163" s="993"/>
      <c r="BT163" s="246" t="s">
        <v>346</v>
      </c>
      <c r="BU163" s="462"/>
      <c r="BV163" s="462"/>
      <c r="BW163" s="462"/>
      <c r="BX163" s="247"/>
    </row>
    <row r="164" spans="3:76" ht="12" customHeight="1">
      <c r="C164" s="181"/>
      <c r="D164" s="990">
        <v>27</v>
      </c>
      <c r="E164" s="991"/>
      <c r="F164" s="987">
        <v>1234</v>
      </c>
      <c r="G164" s="989"/>
      <c r="H164" s="462" t="s">
        <v>302</v>
      </c>
      <c r="I164" s="462"/>
      <c r="J164" s="247"/>
      <c r="K164" s="987">
        <v>12345</v>
      </c>
      <c r="L164" s="988"/>
      <c r="M164" s="989"/>
      <c r="N164" s="462" t="s">
        <v>290</v>
      </c>
      <c r="O164" s="462"/>
      <c r="P164" s="462"/>
      <c r="Q164" s="247"/>
      <c r="R164" s="245" t="s">
        <v>303</v>
      </c>
      <c r="S164" s="462"/>
      <c r="T164" s="462"/>
      <c r="U164" s="462"/>
      <c r="V164" s="462"/>
      <c r="W164" s="246" t="s">
        <v>304</v>
      </c>
      <c r="X164" s="462"/>
      <c r="Y164" s="462"/>
      <c r="Z164" s="247"/>
      <c r="AA164" s="246" t="s">
        <v>333</v>
      </c>
      <c r="AB164" s="462"/>
      <c r="AC164" s="462"/>
      <c r="AD164" s="462"/>
      <c r="AE164" s="247"/>
      <c r="AF164" s="245" t="s">
        <v>293</v>
      </c>
      <c r="AG164" s="462"/>
      <c r="AH164" s="462"/>
      <c r="AI164" s="247"/>
      <c r="AJ164" s="246" t="s">
        <v>323</v>
      </c>
      <c r="AK164" s="462"/>
      <c r="AL164" s="462"/>
      <c r="AM164" s="462"/>
      <c r="AN164" s="462"/>
      <c r="AO164" s="462"/>
      <c r="AP164" s="275"/>
      <c r="AQ164" s="276" t="s">
        <v>334</v>
      </c>
      <c r="AR164" s="462"/>
      <c r="AS164" s="462"/>
      <c r="AT164" s="247"/>
      <c r="AU164" s="972">
        <v>9999999</v>
      </c>
      <c r="AV164" s="973"/>
      <c r="AW164" s="973"/>
      <c r="AX164" s="974"/>
      <c r="AY164" s="992" t="s">
        <v>306</v>
      </c>
      <c r="AZ164" s="993"/>
      <c r="BA164" s="972">
        <v>9999999</v>
      </c>
      <c r="BB164" s="973"/>
      <c r="BC164" s="973"/>
      <c r="BD164" s="974"/>
      <c r="BE164" s="972">
        <v>9999999</v>
      </c>
      <c r="BF164" s="973"/>
      <c r="BG164" s="973"/>
      <c r="BH164" s="974"/>
      <c r="BI164" s="972">
        <v>9999999</v>
      </c>
      <c r="BJ164" s="973"/>
      <c r="BK164" s="973"/>
      <c r="BL164" s="974"/>
      <c r="BM164" s="992" t="s">
        <v>325</v>
      </c>
      <c r="BN164" s="993"/>
      <c r="BO164" s="246" t="s">
        <v>320</v>
      </c>
      <c r="BP164" s="462"/>
      <c r="BQ164" s="247"/>
      <c r="BR164" s="992" t="s">
        <v>312</v>
      </c>
      <c r="BS164" s="993"/>
      <c r="BT164" s="246" t="s">
        <v>346</v>
      </c>
      <c r="BU164" s="462"/>
      <c r="BV164" s="462"/>
      <c r="BW164" s="462"/>
      <c r="BX164" s="247"/>
    </row>
    <row r="165" spans="3:76" ht="12" customHeight="1">
      <c r="C165" s="181"/>
      <c r="D165" s="990">
        <v>28</v>
      </c>
      <c r="E165" s="991"/>
      <c r="F165" s="987">
        <v>1234</v>
      </c>
      <c r="G165" s="989"/>
      <c r="H165" s="462" t="s">
        <v>302</v>
      </c>
      <c r="I165" s="462"/>
      <c r="J165" s="247"/>
      <c r="K165" s="987">
        <v>12345</v>
      </c>
      <c r="L165" s="988"/>
      <c r="M165" s="989"/>
      <c r="N165" s="462" t="s">
        <v>290</v>
      </c>
      <c r="O165" s="462"/>
      <c r="P165" s="462"/>
      <c r="Q165" s="247"/>
      <c r="R165" s="245" t="s">
        <v>303</v>
      </c>
      <c r="S165" s="462"/>
      <c r="T165" s="462"/>
      <c r="U165" s="462"/>
      <c r="V165" s="462"/>
      <c r="W165" s="246" t="s">
        <v>304</v>
      </c>
      <c r="X165" s="462"/>
      <c r="Y165" s="462"/>
      <c r="Z165" s="247"/>
      <c r="AA165" s="246" t="s">
        <v>333</v>
      </c>
      <c r="AB165" s="462"/>
      <c r="AC165" s="462"/>
      <c r="AD165" s="462"/>
      <c r="AE165" s="247"/>
      <c r="AF165" s="245" t="s">
        <v>293</v>
      </c>
      <c r="AG165" s="462"/>
      <c r="AH165" s="462"/>
      <c r="AI165" s="247"/>
      <c r="AJ165" s="246" t="s">
        <v>323</v>
      </c>
      <c r="AK165" s="462"/>
      <c r="AL165" s="462"/>
      <c r="AM165" s="462"/>
      <c r="AN165" s="462"/>
      <c r="AO165" s="462"/>
      <c r="AP165" s="275"/>
      <c r="AQ165" s="276" t="s">
        <v>334</v>
      </c>
      <c r="AR165" s="462"/>
      <c r="AS165" s="462"/>
      <c r="AT165" s="247"/>
      <c r="AU165" s="972">
        <v>9999999</v>
      </c>
      <c r="AV165" s="973"/>
      <c r="AW165" s="973"/>
      <c r="AX165" s="974"/>
      <c r="AY165" s="992" t="s">
        <v>306</v>
      </c>
      <c r="AZ165" s="993"/>
      <c r="BA165" s="972">
        <v>9999999</v>
      </c>
      <c r="BB165" s="973"/>
      <c r="BC165" s="973"/>
      <c r="BD165" s="974"/>
      <c r="BE165" s="972">
        <v>9999999</v>
      </c>
      <c r="BF165" s="973"/>
      <c r="BG165" s="973"/>
      <c r="BH165" s="974"/>
      <c r="BI165" s="972">
        <v>9999999</v>
      </c>
      <c r="BJ165" s="973"/>
      <c r="BK165" s="973"/>
      <c r="BL165" s="974"/>
      <c r="BM165" s="992" t="s">
        <v>325</v>
      </c>
      <c r="BN165" s="993"/>
      <c r="BO165" s="246" t="s">
        <v>320</v>
      </c>
      <c r="BP165" s="462"/>
      <c r="BQ165" s="247"/>
      <c r="BR165" s="992" t="s">
        <v>312</v>
      </c>
      <c r="BS165" s="993"/>
      <c r="BT165" s="246" t="s">
        <v>346</v>
      </c>
      <c r="BU165" s="462"/>
      <c r="BV165" s="462"/>
      <c r="BW165" s="462"/>
      <c r="BX165" s="247"/>
    </row>
    <row r="166" spans="3:76" ht="12" customHeight="1">
      <c r="C166" s="181"/>
      <c r="D166" s="990">
        <v>29</v>
      </c>
      <c r="E166" s="991"/>
      <c r="F166" s="987">
        <v>1234</v>
      </c>
      <c r="G166" s="989"/>
      <c r="H166" s="462" t="s">
        <v>302</v>
      </c>
      <c r="I166" s="462"/>
      <c r="J166" s="247"/>
      <c r="K166" s="987">
        <v>12345</v>
      </c>
      <c r="L166" s="988"/>
      <c r="M166" s="989"/>
      <c r="N166" s="462" t="s">
        <v>290</v>
      </c>
      <c r="O166" s="462"/>
      <c r="P166" s="462"/>
      <c r="Q166" s="247"/>
      <c r="R166" s="245" t="s">
        <v>303</v>
      </c>
      <c r="S166" s="462"/>
      <c r="T166" s="462"/>
      <c r="U166" s="462"/>
      <c r="V166" s="462"/>
      <c r="W166" s="246" t="s">
        <v>304</v>
      </c>
      <c r="X166" s="462"/>
      <c r="Y166" s="462"/>
      <c r="Z166" s="247"/>
      <c r="AA166" s="246" t="s">
        <v>333</v>
      </c>
      <c r="AB166" s="462"/>
      <c r="AC166" s="462"/>
      <c r="AD166" s="462"/>
      <c r="AE166" s="247"/>
      <c r="AF166" s="245" t="s">
        <v>293</v>
      </c>
      <c r="AG166" s="462"/>
      <c r="AH166" s="462"/>
      <c r="AI166" s="247"/>
      <c r="AJ166" s="246" t="s">
        <v>323</v>
      </c>
      <c r="AK166" s="462"/>
      <c r="AL166" s="462"/>
      <c r="AM166" s="462"/>
      <c r="AN166" s="462"/>
      <c r="AO166" s="462"/>
      <c r="AP166" s="275"/>
      <c r="AQ166" s="276" t="s">
        <v>334</v>
      </c>
      <c r="AR166" s="462"/>
      <c r="AS166" s="462"/>
      <c r="AT166" s="247"/>
      <c r="AU166" s="972">
        <v>9999999</v>
      </c>
      <c r="AV166" s="973"/>
      <c r="AW166" s="973"/>
      <c r="AX166" s="974"/>
      <c r="AY166" s="992" t="s">
        <v>306</v>
      </c>
      <c r="AZ166" s="993"/>
      <c r="BA166" s="972">
        <v>9999999</v>
      </c>
      <c r="BB166" s="973"/>
      <c r="BC166" s="973"/>
      <c r="BD166" s="974"/>
      <c r="BE166" s="972">
        <v>9999999</v>
      </c>
      <c r="BF166" s="973"/>
      <c r="BG166" s="973"/>
      <c r="BH166" s="974"/>
      <c r="BI166" s="972">
        <v>9999999</v>
      </c>
      <c r="BJ166" s="973"/>
      <c r="BK166" s="973"/>
      <c r="BL166" s="974"/>
      <c r="BM166" s="992" t="s">
        <v>325</v>
      </c>
      <c r="BN166" s="993"/>
      <c r="BO166" s="246" t="s">
        <v>320</v>
      </c>
      <c r="BP166" s="462"/>
      <c r="BQ166" s="247"/>
      <c r="BR166" s="992" t="s">
        <v>312</v>
      </c>
      <c r="BS166" s="993"/>
      <c r="BT166" s="246" t="s">
        <v>346</v>
      </c>
      <c r="BU166" s="462"/>
      <c r="BV166" s="462"/>
      <c r="BW166" s="462"/>
      <c r="BX166" s="247"/>
    </row>
    <row r="167" spans="3:76" ht="12" customHeight="1">
      <c r="C167" s="181"/>
      <c r="D167" s="990">
        <v>30</v>
      </c>
      <c r="E167" s="991"/>
      <c r="F167" s="987">
        <v>1234</v>
      </c>
      <c r="G167" s="989"/>
      <c r="H167" s="462" t="s">
        <v>302</v>
      </c>
      <c r="I167" s="462"/>
      <c r="J167" s="247"/>
      <c r="K167" s="987">
        <v>12345</v>
      </c>
      <c r="L167" s="988"/>
      <c r="M167" s="989"/>
      <c r="N167" s="462" t="s">
        <v>290</v>
      </c>
      <c r="O167" s="462"/>
      <c r="P167" s="462"/>
      <c r="Q167" s="247"/>
      <c r="R167" s="245" t="s">
        <v>303</v>
      </c>
      <c r="S167" s="462"/>
      <c r="T167" s="462"/>
      <c r="U167" s="462"/>
      <c r="V167" s="462"/>
      <c r="W167" s="246" t="s">
        <v>304</v>
      </c>
      <c r="X167" s="462"/>
      <c r="Y167" s="462"/>
      <c r="Z167" s="247"/>
      <c r="AA167" s="246" t="s">
        <v>333</v>
      </c>
      <c r="AB167" s="462"/>
      <c r="AC167" s="462"/>
      <c r="AD167" s="462"/>
      <c r="AE167" s="247"/>
      <c r="AF167" s="245" t="s">
        <v>293</v>
      </c>
      <c r="AG167" s="462"/>
      <c r="AH167" s="462"/>
      <c r="AI167" s="247"/>
      <c r="AJ167" s="246" t="s">
        <v>323</v>
      </c>
      <c r="AK167" s="462"/>
      <c r="AL167" s="462"/>
      <c r="AM167" s="462"/>
      <c r="AN167" s="462"/>
      <c r="AO167" s="462"/>
      <c r="AP167" s="275"/>
      <c r="AQ167" s="276" t="s">
        <v>334</v>
      </c>
      <c r="AR167" s="462"/>
      <c r="AS167" s="462"/>
      <c r="AT167" s="247"/>
      <c r="AU167" s="972">
        <v>9999999</v>
      </c>
      <c r="AV167" s="973"/>
      <c r="AW167" s="973"/>
      <c r="AX167" s="974"/>
      <c r="AY167" s="992" t="s">
        <v>306</v>
      </c>
      <c r="AZ167" s="993"/>
      <c r="BA167" s="972">
        <v>9999999</v>
      </c>
      <c r="BB167" s="973"/>
      <c r="BC167" s="973"/>
      <c r="BD167" s="974"/>
      <c r="BE167" s="972">
        <v>9999999</v>
      </c>
      <c r="BF167" s="973"/>
      <c r="BG167" s="973"/>
      <c r="BH167" s="974"/>
      <c r="BI167" s="972">
        <v>9999999</v>
      </c>
      <c r="BJ167" s="973"/>
      <c r="BK167" s="973"/>
      <c r="BL167" s="974"/>
      <c r="BM167" s="992" t="s">
        <v>325</v>
      </c>
      <c r="BN167" s="993"/>
      <c r="BO167" s="246" t="s">
        <v>320</v>
      </c>
      <c r="BP167" s="462"/>
      <c r="BQ167" s="247"/>
      <c r="BR167" s="992" t="s">
        <v>312</v>
      </c>
      <c r="BS167" s="993"/>
      <c r="BT167" s="246" t="s">
        <v>346</v>
      </c>
      <c r="BU167" s="462"/>
      <c r="BV167" s="462"/>
      <c r="BW167" s="462"/>
      <c r="BX167" s="247"/>
    </row>
    <row r="168" spans="3:76" ht="12" customHeight="1">
      <c r="C168" s="181"/>
      <c r="D168" s="990">
        <v>31</v>
      </c>
      <c r="E168" s="991"/>
      <c r="F168" s="987">
        <v>1234</v>
      </c>
      <c r="G168" s="989"/>
      <c r="H168" s="462" t="s">
        <v>288</v>
      </c>
      <c r="I168" s="462"/>
      <c r="J168" s="247"/>
      <c r="K168" s="987">
        <v>12345</v>
      </c>
      <c r="L168" s="988"/>
      <c r="M168" s="989"/>
      <c r="N168" s="462" t="s">
        <v>290</v>
      </c>
      <c r="O168" s="462"/>
      <c r="P168" s="462"/>
      <c r="Q168" s="247"/>
      <c r="R168" s="245" t="s">
        <v>291</v>
      </c>
      <c r="S168" s="462"/>
      <c r="T168" s="462"/>
      <c r="U168" s="462"/>
      <c r="V168" s="462"/>
      <c r="W168" s="246" t="s">
        <v>290</v>
      </c>
      <c r="X168" s="462"/>
      <c r="Y168" s="462"/>
      <c r="Z168" s="247"/>
      <c r="AA168" s="246" t="s">
        <v>292</v>
      </c>
      <c r="AB168" s="462"/>
      <c r="AC168" s="462"/>
      <c r="AD168" s="462"/>
      <c r="AE168" s="247"/>
      <c r="AF168" s="245" t="s">
        <v>293</v>
      </c>
      <c r="AG168" s="462"/>
      <c r="AH168" s="462"/>
      <c r="AI168" s="247"/>
      <c r="AJ168" s="246" t="s">
        <v>294</v>
      </c>
      <c r="AK168" s="462"/>
      <c r="AL168" s="462"/>
      <c r="AM168" s="462"/>
      <c r="AN168" s="462"/>
      <c r="AO168" s="462"/>
      <c r="AP168" s="275"/>
      <c r="AQ168" s="276" t="s">
        <v>290</v>
      </c>
      <c r="AR168" s="462"/>
      <c r="AS168" s="462"/>
      <c r="AT168" s="247"/>
      <c r="AU168" s="972">
        <v>9999999</v>
      </c>
      <c r="AV168" s="973"/>
      <c r="AW168" s="973"/>
      <c r="AX168" s="974"/>
      <c r="AY168" s="992"/>
      <c r="AZ168" s="993"/>
      <c r="BA168" s="972">
        <v>9999999</v>
      </c>
      <c r="BB168" s="973"/>
      <c r="BC168" s="973"/>
      <c r="BD168" s="974"/>
      <c r="BE168" s="972">
        <v>9999999</v>
      </c>
      <c r="BF168" s="973"/>
      <c r="BG168" s="973"/>
      <c r="BH168" s="974"/>
      <c r="BI168" s="972">
        <v>9999999</v>
      </c>
      <c r="BJ168" s="973"/>
      <c r="BK168" s="973"/>
      <c r="BL168" s="974"/>
      <c r="BM168" s="992" t="s">
        <v>295</v>
      </c>
      <c r="BN168" s="993"/>
      <c r="BO168" s="246" t="s">
        <v>296</v>
      </c>
      <c r="BP168" s="462"/>
      <c r="BQ168" s="247"/>
      <c r="BR168" s="992" t="s">
        <v>312</v>
      </c>
      <c r="BS168" s="993"/>
      <c r="BT168" s="246"/>
      <c r="BU168" s="462"/>
      <c r="BV168" s="462"/>
      <c r="BW168" s="462"/>
      <c r="BX168" s="247"/>
    </row>
    <row r="169" spans="3:76" ht="12" customHeight="1">
      <c r="C169" s="181"/>
      <c r="D169" s="990">
        <v>32</v>
      </c>
      <c r="E169" s="991"/>
      <c r="F169" s="987">
        <v>1234</v>
      </c>
      <c r="G169" s="989"/>
      <c r="H169" s="462" t="s">
        <v>288</v>
      </c>
      <c r="I169" s="462"/>
      <c r="J169" s="247"/>
      <c r="K169" s="987">
        <v>12345</v>
      </c>
      <c r="L169" s="988"/>
      <c r="M169" s="989"/>
      <c r="N169" s="462" t="s">
        <v>290</v>
      </c>
      <c r="O169" s="462"/>
      <c r="P169" s="462"/>
      <c r="Q169" s="247"/>
      <c r="R169" s="245" t="s">
        <v>291</v>
      </c>
      <c r="S169" s="462"/>
      <c r="T169" s="462"/>
      <c r="U169" s="462"/>
      <c r="V169" s="462"/>
      <c r="W169" s="246" t="s">
        <v>290</v>
      </c>
      <c r="X169" s="462"/>
      <c r="Y169" s="462"/>
      <c r="Z169" s="247"/>
      <c r="AA169" s="246" t="s">
        <v>299</v>
      </c>
      <c r="AB169" s="462"/>
      <c r="AC169" s="462"/>
      <c r="AD169" s="462"/>
      <c r="AE169" s="247"/>
      <c r="AF169" s="245" t="s">
        <v>293</v>
      </c>
      <c r="AG169" s="462"/>
      <c r="AH169" s="462"/>
      <c r="AI169" s="247"/>
      <c r="AJ169" s="246" t="s">
        <v>294</v>
      </c>
      <c r="AK169" s="462"/>
      <c r="AL169" s="462"/>
      <c r="AM169" s="462"/>
      <c r="AN169" s="462"/>
      <c r="AO169" s="462"/>
      <c r="AP169" s="275"/>
      <c r="AQ169" s="276" t="s">
        <v>290</v>
      </c>
      <c r="AR169" s="462"/>
      <c r="AS169" s="462"/>
      <c r="AT169" s="247"/>
      <c r="AU169" s="972">
        <v>9999999</v>
      </c>
      <c r="AV169" s="973"/>
      <c r="AW169" s="973"/>
      <c r="AX169" s="974"/>
      <c r="AY169" s="992"/>
      <c r="AZ169" s="993"/>
      <c r="BA169" s="972">
        <v>9999999</v>
      </c>
      <c r="BB169" s="973"/>
      <c r="BC169" s="973"/>
      <c r="BD169" s="974"/>
      <c r="BE169" s="972">
        <v>9999999</v>
      </c>
      <c r="BF169" s="973"/>
      <c r="BG169" s="973"/>
      <c r="BH169" s="974"/>
      <c r="BI169" s="972">
        <v>9999999</v>
      </c>
      <c r="BJ169" s="973"/>
      <c r="BK169" s="973"/>
      <c r="BL169" s="974"/>
      <c r="BM169" s="992" t="s">
        <v>300</v>
      </c>
      <c r="BN169" s="993"/>
      <c r="BO169" s="246" t="s">
        <v>296</v>
      </c>
      <c r="BP169" s="462"/>
      <c r="BQ169" s="247"/>
      <c r="BR169" s="992" t="s">
        <v>312</v>
      </c>
      <c r="BS169" s="993"/>
      <c r="BT169" s="246"/>
      <c r="BU169" s="462"/>
      <c r="BV169" s="462"/>
      <c r="BW169" s="462"/>
      <c r="BX169" s="247"/>
    </row>
    <row r="170" spans="3:76" ht="12" customHeight="1">
      <c r="C170" s="181"/>
      <c r="D170" s="990">
        <v>33</v>
      </c>
      <c r="E170" s="991"/>
      <c r="F170" s="987">
        <v>1234</v>
      </c>
      <c r="G170" s="989"/>
      <c r="H170" s="462" t="s">
        <v>302</v>
      </c>
      <c r="I170" s="462"/>
      <c r="J170" s="247"/>
      <c r="K170" s="987">
        <v>12345</v>
      </c>
      <c r="L170" s="988"/>
      <c r="M170" s="989"/>
      <c r="N170" s="462" t="s">
        <v>290</v>
      </c>
      <c r="O170" s="462"/>
      <c r="P170" s="462"/>
      <c r="Q170" s="247"/>
      <c r="R170" s="245" t="s">
        <v>303</v>
      </c>
      <c r="S170" s="462"/>
      <c r="T170" s="462"/>
      <c r="U170" s="462"/>
      <c r="V170" s="462"/>
      <c r="W170" s="246" t="s">
        <v>304</v>
      </c>
      <c r="X170" s="462"/>
      <c r="Y170" s="462"/>
      <c r="Z170" s="247"/>
      <c r="AA170" s="246" t="s">
        <v>305</v>
      </c>
      <c r="AB170" s="462"/>
      <c r="AC170" s="462"/>
      <c r="AD170" s="462"/>
      <c r="AE170" s="247"/>
      <c r="AF170" s="245" t="s">
        <v>293</v>
      </c>
      <c r="AG170" s="462"/>
      <c r="AH170" s="462"/>
      <c r="AI170" s="247"/>
      <c r="AJ170" s="246" t="s">
        <v>294</v>
      </c>
      <c r="AK170" s="462"/>
      <c r="AL170" s="462"/>
      <c r="AM170" s="462"/>
      <c r="AN170" s="462"/>
      <c r="AO170" s="462"/>
      <c r="AP170" s="275"/>
      <c r="AQ170" s="276" t="s">
        <v>290</v>
      </c>
      <c r="AR170" s="462"/>
      <c r="AS170" s="462"/>
      <c r="AT170" s="247"/>
      <c r="AU170" s="972">
        <v>9999999</v>
      </c>
      <c r="AV170" s="973"/>
      <c r="AW170" s="973"/>
      <c r="AX170" s="974"/>
      <c r="AY170" s="992" t="s">
        <v>306</v>
      </c>
      <c r="AZ170" s="993"/>
      <c r="BA170" s="972">
        <v>9999999</v>
      </c>
      <c r="BB170" s="973"/>
      <c r="BC170" s="973"/>
      <c r="BD170" s="974"/>
      <c r="BE170" s="972">
        <v>9999999</v>
      </c>
      <c r="BF170" s="973"/>
      <c r="BG170" s="973"/>
      <c r="BH170" s="974"/>
      <c r="BI170" s="972">
        <v>9999999</v>
      </c>
      <c r="BJ170" s="973"/>
      <c r="BK170" s="973"/>
      <c r="BL170" s="974"/>
      <c r="BM170" s="992" t="s">
        <v>300</v>
      </c>
      <c r="BN170" s="993"/>
      <c r="BO170" s="246" t="s">
        <v>296</v>
      </c>
      <c r="BP170" s="462"/>
      <c r="BQ170" s="247"/>
      <c r="BR170" s="992" t="s">
        <v>312</v>
      </c>
      <c r="BS170" s="993"/>
      <c r="BT170" s="246" t="s">
        <v>346</v>
      </c>
      <c r="BU170" s="462"/>
      <c r="BV170" s="462"/>
      <c r="BW170" s="462"/>
      <c r="BX170" s="247"/>
    </row>
    <row r="171" spans="3:76" ht="12" customHeight="1">
      <c r="C171" s="181"/>
      <c r="D171" s="990">
        <v>34</v>
      </c>
      <c r="E171" s="991"/>
      <c r="F171" s="987">
        <v>1234</v>
      </c>
      <c r="G171" s="989"/>
      <c r="H171" s="462" t="s">
        <v>302</v>
      </c>
      <c r="I171" s="462"/>
      <c r="J171" s="247"/>
      <c r="K171" s="987">
        <v>12345</v>
      </c>
      <c r="L171" s="988"/>
      <c r="M171" s="989"/>
      <c r="N171" s="462" t="s">
        <v>290</v>
      </c>
      <c r="O171" s="462"/>
      <c r="P171" s="462"/>
      <c r="Q171" s="247"/>
      <c r="R171" s="245" t="s">
        <v>303</v>
      </c>
      <c r="S171" s="462"/>
      <c r="T171" s="462"/>
      <c r="U171" s="462"/>
      <c r="V171" s="462"/>
      <c r="W171" s="246" t="s">
        <v>304</v>
      </c>
      <c r="X171" s="462"/>
      <c r="Y171" s="462"/>
      <c r="Z171" s="247"/>
      <c r="AA171" s="246" t="s">
        <v>311</v>
      </c>
      <c r="AB171" s="462"/>
      <c r="AC171" s="462"/>
      <c r="AD171" s="462"/>
      <c r="AE171" s="247"/>
      <c r="AF171" s="245" t="s">
        <v>293</v>
      </c>
      <c r="AG171" s="462"/>
      <c r="AH171" s="462"/>
      <c r="AI171" s="247"/>
      <c r="AJ171" s="246" t="s">
        <v>294</v>
      </c>
      <c r="AK171" s="462"/>
      <c r="AL171" s="462"/>
      <c r="AM171" s="462"/>
      <c r="AN171" s="462"/>
      <c r="AO171" s="462"/>
      <c r="AP171" s="275"/>
      <c r="AQ171" s="276" t="s">
        <v>290</v>
      </c>
      <c r="AR171" s="462"/>
      <c r="AS171" s="462"/>
      <c r="AT171" s="247"/>
      <c r="AU171" s="972">
        <v>9999999</v>
      </c>
      <c r="AV171" s="973"/>
      <c r="AW171" s="973"/>
      <c r="AX171" s="974"/>
      <c r="AY171" s="992"/>
      <c r="AZ171" s="993"/>
      <c r="BA171" s="972">
        <v>9999999</v>
      </c>
      <c r="BB171" s="973"/>
      <c r="BC171" s="973"/>
      <c r="BD171" s="974"/>
      <c r="BE171" s="972">
        <v>9999999</v>
      </c>
      <c r="BF171" s="973"/>
      <c r="BG171" s="973"/>
      <c r="BH171" s="974"/>
      <c r="BI171" s="972">
        <v>9999999</v>
      </c>
      <c r="BJ171" s="973"/>
      <c r="BK171" s="973"/>
      <c r="BL171" s="974"/>
      <c r="BM171" s="992" t="s">
        <v>300</v>
      </c>
      <c r="BN171" s="993"/>
      <c r="BO171" s="246" t="s">
        <v>296</v>
      </c>
      <c r="BP171" s="462"/>
      <c r="BQ171" s="247"/>
      <c r="BR171" s="992" t="s">
        <v>312</v>
      </c>
      <c r="BS171" s="993"/>
      <c r="BT171" s="246"/>
      <c r="BU171" s="462"/>
      <c r="BV171" s="462"/>
      <c r="BW171" s="462"/>
      <c r="BX171" s="247"/>
    </row>
    <row r="172" spans="3:76" ht="12" customHeight="1">
      <c r="C172" s="181"/>
      <c r="D172" s="990">
        <v>35</v>
      </c>
      <c r="E172" s="991"/>
      <c r="F172" s="987">
        <v>1234</v>
      </c>
      <c r="G172" s="989"/>
      <c r="H172" s="462" t="s">
        <v>302</v>
      </c>
      <c r="I172" s="462"/>
      <c r="J172" s="247"/>
      <c r="K172" s="987">
        <v>12345</v>
      </c>
      <c r="L172" s="988"/>
      <c r="M172" s="989"/>
      <c r="N172" s="462" t="s">
        <v>290</v>
      </c>
      <c r="O172" s="462"/>
      <c r="P172" s="462"/>
      <c r="Q172" s="247"/>
      <c r="R172" s="245" t="s">
        <v>303</v>
      </c>
      <c r="S172" s="462"/>
      <c r="T172" s="462"/>
      <c r="U172" s="462"/>
      <c r="V172" s="462"/>
      <c r="W172" s="246" t="s">
        <v>304</v>
      </c>
      <c r="X172" s="462"/>
      <c r="Y172" s="462"/>
      <c r="Z172" s="247"/>
      <c r="AA172" s="246" t="s">
        <v>314</v>
      </c>
      <c r="AB172" s="462"/>
      <c r="AC172" s="462"/>
      <c r="AD172" s="462"/>
      <c r="AE172" s="247"/>
      <c r="AF172" s="245" t="s">
        <v>293</v>
      </c>
      <c r="AG172" s="462"/>
      <c r="AH172" s="462"/>
      <c r="AI172" s="247"/>
      <c r="AJ172" s="246" t="s">
        <v>294</v>
      </c>
      <c r="AK172" s="462"/>
      <c r="AL172" s="462"/>
      <c r="AM172" s="462"/>
      <c r="AN172" s="462"/>
      <c r="AO172" s="462"/>
      <c r="AP172" s="275"/>
      <c r="AQ172" s="276" t="s">
        <v>290</v>
      </c>
      <c r="AR172" s="462"/>
      <c r="AS172" s="462"/>
      <c r="AT172" s="247"/>
      <c r="AU172" s="972">
        <v>9999999</v>
      </c>
      <c r="AV172" s="973"/>
      <c r="AW172" s="973"/>
      <c r="AX172" s="974"/>
      <c r="AY172" s="992"/>
      <c r="AZ172" s="993"/>
      <c r="BA172" s="972">
        <v>9999999</v>
      </c>
      <c r="BB172" s="973"/>
      <c r="BC172" s="973"/>
      <c r="BD172" s="974"/>
      <c r="BE172" s="972">
        <v>9999999</v>
      </c>
      <c r="BF172" s="973"/>
      <c r="BG172" s="973"/>
      <c r="BH172" s="974"/>
      <c r="BI172" s="972">
        <v>9999999</v>
      </c>
      <c r="BJ172" s="973"/>
      <c r="BK172" s="973"/>
      <c r="BL172" s="974"/>
      <c r="BM172" s="992" t="s">
        <v>300</v>
      </c>
      <c r="BN172" s="993"/>
      <c r="BO172" s="246" t="s">
        <v>296</v>
      </c>
      <c r="BP172" s="462"/>
      <c r="BQ172" s="247"/>
      <c r="BR172" s="992" t="s">
        <v>312</v>
      </c>
      <c r="BS172" s="993"/>
      <c r="BT172" s="246"/>
      <c r="BU172" s="462"/>
      <c r="BV172" s="462"/>
      <c r="BW172" s="462"/>
      <c r="BX172" s="247"/>
    </row>
    <row r="173" spans="3:76" ht="12" customHeight="1">
      <c r="C173" s="181"/>
      <c r="D173" s="990">
        <v>36</v>
      </c>
      <c r="E173" s="991"/>
      <c r="F173" s="987">
        <v>1234</v>
      </c>
      <c r="G173" s="989"/>
      <c r="H173" s="462" t="s">
        <v>302</v>
      </c>
      <c r="I173" s="462"/>
      <c r="J173" s="247"/>
      <c r="K173" s="987">
        <v>12345</v>
      </c>
      <c r="L173" s="988"/>
      <c r="M173" s="989"/>
      <c r="N173" s="462" t="s">
        <v>290</v>
      </c>
      <c r="O173" s="462"/>
      <c r="P173" s="462"/>
      <c r="Q173" s="247"/>
      <c r="R173" s="245" t="s">
        <v>303</v>
      </c>
      <c r="S173" s="462"/>
      <c r="T173" s="462"/>
      <c r="U173" s="462"/>
      <c r="V173" s="462"/>
      <c r="W173" s="246" t="s">
        <v>304</v>
      </c>
      <c r="X173" s="462"/>
      <c r="Y173" s="462"/>
      <c r="Z173" s="247"/>
      <c r="AA173" s="246" t="s">
        <v>316</v>
      </c>
      <c r="AB173" s="462"/>
      <c r="AC173" s="462"/>
      <c r="AD173" s="462"/>
      <c r="AE173" s="247"/>
      <c r="AF173" s="245" t="s">
        <v>293</v>
      </c>
      <c r="AG173" s="462"/>
      <c r="AH173" s="462"/>
      <c r="AI173" s="247"/>
      <c r="AJ173" s="246" t="s">
        <v>317</v>
      </c>
      <c r="AK173" s="462"/>
      <c r="AL173" s="462"/>
      <c r="AM173" s="462"/>
      <c r="AN173" s="462"/>
      <c r="AO173" s="462"/>
      <c r="AP173" s="275"/>
      <c r="AQ173" s="276" t="s">
        <v>318</v>
      </c>
      <c r="AR173" s="462"/>
      <c r="AS173" s="462"/>
      <c r="AT173" s="247"/>
      <c r="AU173" s="972">
        <v>9999999</v>
      </c>
      <c r="AV173" s="973"/>
      <c r="AW173" s="973"/>
      <c r="AX173" s="974"/>
      <c r="AY173" s="992" t="s">
        <v>306</v>
      </c>
      <c r="AZ173" s="993"/>
      <c r="BA173" s="972">
        <v>9999999</v>
      </c>
      <c r="BB173" s="973"/>
      <c r="BC173" s="973"/>
      <c r="BD173" s="974"/>
      <c r="BE173" s="972">
        <v>9999999</v>
      </c>
      <c r="BF173" s="973"/>
      <c r="BG173" s="973"/>
      <c r="BH173" s="974"/>
      <c r="BI173" s="972">
        <v>9999999</v>
      </c>
      <c r="BJ173" s="973"/>
      <c r="BK173" s="973"/>
      <c r="BL173" s="974"/>
      <c r="BM173" s="992" t="s">
        <v>319</v>
      </c>
      <c r="BN173" s="993"/>
      <c r="BO173" s="246" t="s">
        <v>320</v>
      </c>
      <c r="BP173" s="462"/>
      <c r="BQ173" s="247"/>
      <c r="BR173" s="992" t="s">
        <v>312</v>
      </c>
      <c r="BS173" s="993"/>
      <c r="BT173" s="246" t="s">
        <v>346</v>
      </c>
      <c r="BU173" s="462"/>
      <c r="BV173" s="462"/>
      <c r="BW173" s="462"/>
      <c r="BX173" s="247"/>
    </row>
    <row r="174" spans="3:76" ht="12" customHeight="1">
      <c r="C174" s="181"/>
      <c r="D174" s="990">
        <v>37</v>
      </c>
      <c r="E174" s="991"/>
      <c r="F174" s="987">
        <v>1234</v>
      </c>
      <c r="G174" s="989"/>
      <c r="H174" s="462" t="s">
        <v>302</v>
      </c>
      <c r="I174" s="462"/>
      <c r="J174" s="247"/>
      <c r="K174" s="987">
        <v>12345</v>
      </c>
      <c r="L174" s="988"/>
      <c r="M174" s="989"/>
      <c r="N174" s="462" t="s">
        <v>290</v>
      </c>
      <c r="O174" s="462"/>
      <c r="P174" s="462"/>
      <c r="Q174" s="247"/>
      <c r="R174" s="245" t="s">
        <v>303</v>
      </c>
      <c r="S174" s="462"/>
      <c r="T174" s="462"/>
      <c r="U174" s="462"/>
      <c r="V174" s="462"/>
      <c r="W174" s="246" t="s">
        <v>304</v>
      </c>
      <c r="X174" s="462"/>
      <c r="Y174" s="462"/>
      <c r="Z174" s="247"/>
      <c r="AA174" s="246" t="s">
        <v>322</v>
      </c>
      <c r="AB174" s="462"/>
      <c r="AC174" s="462"/>
      <c r="AD174" s="462"/>
      <c r="AE174" s="247"/>
      <c r="AF174" s="245" t="s">
        <v>293</v>
      </c>
      <c r="AG174" s="462"/>
      <c r="AH174" s="462"/>
      <c r="AI174" s="247"/>
      <c r="AJ174" s="246" t="s">
        <v>323</v>
      </c>
      <c r="AK174" s="462"/>
      <c r="AL174" s="462"/>
      <c r="AM174" s="462"/>
      <c r="AN174" s="462"/>
      <c r="AO174" s="462"/>
      <c r="AP174" s="275"/>
      <c r="AQ174" s="276" t="s">
        <v>324</v>
      </c>
      <c r="AR174" s="462"/>
      <c r="AS174" s="462"/>
      <c r="AT174" s="247"/>
      <c r="AU174" s="972">
        <v>9999999</v>
      </c>
      <c r="AV174" s="973"/>
      <c r="AW174" s="973"/>
      <c r="AX174" s="974"/>
      <c r="AY174" s="992" t="s">
        <v>306</v>
      </c>
      <c r="AZ174" s="993"/>
      <c r="BA174" s="972">
        <v>9999999</v>
      </c>
      <c r="BB174" s="973"/>
      <c r="BC174" s="973"/>
      <c r="BD174" s="974"/>
      <c r="BE174" s="972">
        <v>9999999</v>
      </c>
      <c r="BF174" s="973"/>
      <c r="BG174" s="973"/>
      <c r="BH174" s="974"/>
      <c r="BI174" s="972">
        <v>9999999</v>
      </c>
      <c r="BJ174" s="973"/>
      <c r="BK174" s="973"/>
      <c r="BL174" s="974"/>
      <c r="BM174" s="992" t="s">
        <v>325</v>
      </c>
      <c r="BN174" s="993"/>
      <c r="BO174" s="246" t="s">
        <v>320</v>
      </c>
      <c r="BP174" s="462"/>
      <c r="BQ174" s="247"/>
      <c r="BR174" s="992" t="s">
        <v>312</v>
      </c>
      <c r="BS174" s="993"/>
      <c r="BT174" s="246" t="s">
        <v>346</v>
      </c>
      <c r="BU174" s="462"/>
      <c r="BV174" s="462"/>
      <c r="BW174" s="462"/>
      <c r="BX174" s="247"/>
    </row>
    <row r="175" spans="3:76" ht="12" customHeight="1">
      <c r="C175" s="181"/>
      <c r="D175" s="990">
        <v>38</v>
      </c>
      <c r="E175" s="991"/>
      <c r="F175" s="987">
        <v>1234</v>
      </c>
      <c r="G175" s="989"/>
      <c r="H175" s="462" t="s">
        <v>302</v>
      </c>
      <c r="I175" s="462"/>
      <c r="J175" s="247"/>
      <c r="K175" s="987">
        <v>12345</v>
      </c>
      <c r="L175" s="988"/>
      <c r="M175" s="989"/>
      <c r="N175" s="462" t="s">
        <v>290</v>
      </c>
      <c r="O175" s="462"/>
      <c r="P175" s="462"/>
      <c r="Q175" s="247"/>
      <c r="R175" s="245" t="s">
        <v>303</v>
      </c>
      <c r="S175" s="462"/>
      <c r="T175" s="462"/>
      <c r="U175" s="462"/>
      <c r="V175" s="462"/>
      <c r="W175" s="246" t="s">
        <v>304</v>
      </c>
      <c r="X175" s="462"/>
      <c r="Y175" s="462"/>
      <c r="Z175" s="247"/>
      <c r="AA175" s="246" t="s">
        <v>327</v>
      </c>
      <c r="AB175" s="462"/>
      <c r="AC175" s="462"/>
      <c r="AD175" s="462"/>
      <c r="AE175" s="247"/>
      <c r="AF175" s="245" t="s">
        <v>293</v>
      </c>
      <c r="AG175" s="462"/>
      <c r="AH175" s="462"/>
      <c r="AI175" s="247"/>
      <c r="AJ175" s="246" t="s">
        <v>323</v>
      </c>
      <c r="AK175" s="462"/>
      <c r="AL175" s="462"/>
      <c r="AM175" s="462"/>
      <c r="AN175" s="462"/>
      <c r="AO175" s="462"/>
      <c r="AP175" s="275"/>
      <c r="AQ175" s="276" t="s">
        <v>328</v>
      </c>
      <c r="AR175" s="462"/>
      <c r="AS175" s="462"/>
      <c r="AT175" s="247"/>
      <c r="AU175" s="972">
        <v>9999999</v>
      </c>
      <c r="AV175" s="973"/>
      <c r="AW175" s="973"/>
      <c r="AX175" s="974"/>
      <c r="AY175" s="992" t="s">
        <v>306</v>
      </c>
      <c r="AZ175" s="993"/>
      <c r="BA175" s="972">
        <v>9999999</v>
      </c>
      <c r="BB175" s="973"/>
      <c r="BC175" s="973"/>
      <c r="BD175" s="974"/>
      <c r="BE175" s="972">
        <v>9999999</v>
      </c>
      <c r="BF175" s="973"/>
      <c r="BG175" s="973"/>
      <c r="BH175" s="974"/>
      <c r="BI175" s="972">
        <v>9999999</v>
      </c>
      <c r="BJ175" s="973"/>
      <c r="BK175" s="973"/>
      <c r="BL175" s="974"/>
      <c r="BM175" s="992" t="s">
        <v>325</v>
      </c>
      <c r="BN175" s="993"/>
      <c r="BO175" s="246" t="s">
        <v>320</v>
      </c>
      <c r="BP175" s="462"/>
      <c r="BQ175" s="247"/>
      <c r="BR175" s="992" t="s">
        <v>312</v>
      </c>
      <c r="BS175" s="993"/>
      <c r="BT175" s="246" t="s">
        <v>346</v>
      </c>
      <c r="BU175" s="462"/>
      <c r="BV175" s="462"/>
      <c r="BW175" s="462"/>
      <c r="BX175" s="247"/>
    </row>
    <row r="176" spans="3:76" ht="12" customHeight="1">
      <c r="C176" s="181"/>
      <c r="D176" s="990">
        <v>39</v>
      </c>
      <c r="E176" s="991"/>
      <c r="F176" s="987">
        <v>1234</v>
      </c>
      <c r="G176" s="989"/>
      <c r="H176" s="462" t="s">
        <v>302</v>
      </c>
      <c r="I176" s="462"/>
      <c r="J176" s="247"/>
      <c r="K176" s="987">
        <v>12345</v>
      </c>
      <c r="L176" s="988"/>
      <c r="M176" s="989"/>
      <c r="N176" s="462" t="s">
        <v>290</v>
      </c>
      <c r="O176" s="462"/>
      <c r="P176" s="462"/>
      <c r="Q176" s="247"/>
      <c r="R176" s="245" t="s">
        <v>303</v>
      </c>
      <c r="S176" s="462"/>
      <c r="T176" s="462"/>
      <c r="U176" s="462"/>
      <c r="V176" s="462"/>
      <c r="W176" s="246" t="s">
        <v>304</v>
      </c>
      <c r="X176" s="462"/>
      <c r="Y176" s="462"/>
      <c r="Z176" s="247"/>
      <c r="AA176" s="246" t="s">
        <v>330</v>
      </c>
      <c r="AB176" s="462"/>
      <c r="AC176" s="462"/>
      <c r="AD176" s="462"/>
      <c r="AE176" s="247"/>
      <c r="AF176" s="245" t="s">
        <v>293</v>
      </c>
      <c r="AG176" s="462"/>
      <c r="AH176" s="462"/>
      <c r="AI176" s="247"/>
      <c r="AJ176" s="246" t="s">
        <v>323</v>
      </c>
      <c r="AK176" s="462"/>
      <c r="AL176" s="462"/>
      <c r="AM176" s="462"/>
      <c r="AN176" s="462"/>
      <c r="AO176" s="462"/>
      <c r="AP176" s="275"/>
      <c r="AQ176" s="276" t="s">
        <v>331</v>
      </c>
      <c r="AR176" s="462"/>
      <c r="AS176" s="462"/>
      <c r="AT176" s="247"/>
      <c r="AU176" s="972">
        <v>9999999</v>
      </c>
      <c r="AV176" s="973"/>
      <c r="AW176" s="973"/>
      <c r="AX176" s="974"/>
      <c r="AY176" s="992"/>
      <c r="AZ176" s="993"/>
      <c r="BA176" s="972">
        <v>9999999</v>
      </c>
      <c r="BB176" s="973"/>
      <c r="BC176" s="973"/>
      <c r="BD176" s="974"/>
      <c r="BE176" s="972">
        <v>9999999</v>
      </c>
      <c r="BF176" s="973"/>
      <c r="BG176" s="973"/>
      <c r="BH176" s="974"/>
      <c r="BI176" s="972">
        <v>9999999</v>
      </c>
      <c r="BJ176" s="973"/>
      <c r="BK176" s="973"/>
      <c r="BL176" s="974"/>
      <c r="BM176" s="992" t="s">
        <v>300</v>
      </c>
      <c r="BN176" s="993"/>
      <c r="BO176" s="246" t="s">
        <v>320</v>
      </c>
      <c r="BP176" s="462"/>
      <c r="BQ176" s="247"/>
      <c r="BR176" s="992" t="s">
        <v>312</v>
      </c>
      <c r="BS176" s="993"/>
      <c r="BT176" s="246"/>
      <c r="BU176" s="462"/>
      <c r="BV176" s="462"/>
      <c r="BW176" s="462"/>
      <c r="BX176" s="247"/>
    </row>
    <row r="177" spans="3:76" ht="12" customHeight="1">
      <c r="C177" s="181"/>
      <c r="D177" s="990">
        <v>40</v>
      </c>
      <c r="E177" s="991"/>
      <c r="F177" s="987">
        <v>1234</v>
      </c>
      <c r="G177" s="989"/>
      <c r="H177" s="462" t="s">
        <v>302</v>
      </c>
      <c r="I177" s="462"/>
      <c r="J177" s="247"/>
      <c r="K177" s="987">
        <v>12345</v>
      </c>
      <c r="L177" s="988"/>
      <c r="M177" s="989"/>
      <c r="N177" s="462" t="s">
        <v>290</v>
      </c>
      <c r="O177" s="462"/>
      <c r="P177" s="462"/>
      <c r="Q177" s="247"/>
      <c r="R177" s="245" t="s">
        <v>303</v>
      </c>
      <c r="S177" s="462"/>
      <c r="T177" s="462"/>
      <c r="U177" s="462"/>
      <c r="V177" s="462"/>
      <c r="W177" s="246" t="s">
        <v>304</v>
      </c>
      <c r="X177" s="462"/>
      <c r="Y177" s="462"/>
      <c r="Z177" s="247"/>
      <c r="AA177" s="246" t="s">
        <v>333</v>
      </c>
      <c r="AB177" s="462"/>
      <c r="AC177" s="462"/>
      <c r="AD177" s="462"/>
      <c r="AE177" s="247"/>
      <c r="AF177" s="245" t="s">
        <v>293</v>
      </c>
      <c r="AG177" s="462"/>
      <c r="AH177" s="462"/>
      <c r="AI177" s="247"/>
      <c r="AJ177" s="246" t="s">
        <v>323</v>
      </c>
      <c r="AK177" s="462"/>
      <c r="AL177" s="462"/>
      <c r="AM177" s="462"/>
      <c r="AN177" s="462"/>
      <c r="AO177" s="462"/>
      <c r="AP177" s="275"/>
      <c r="AQ177" s="276" t="s">
        <v>334</v>
      </c>
      <c r="AR177" s="462"/>
      <c r="AS177" s="462"/>
      <c r="AT177" s="247"/>
      <c r="AU177" s="972">
        <v>9999999</v>
      </c>
      <c r="AV177" s="973"/>
      <c r="AW177" s="973"/>
      <c r="AX177" s="974"/>
      <c r="AY177" s="992" t="s">
        <v>306</v>
      </c>
      <c r="AZ177" s="993"/>
      <c r="BA177" s="972">
        <v>9999999</v>
      </c>
      <c r="BB177" s="973"/>
      <c r="BC177" s="973"/>
      <c r="BD177" s="974"/>
      <c r="BE177" s="972">
        <v>9999999</v>
      </c>
      <c r="BF177" s="973"/>
      <c r="BG177" s="973"/>
      <c r="BH177" s="974"/>
      <c r="BI177" s="972">
        <v>9999999</v>
      </c>
      <c r="BJ177" s="973"/>
      <c r="BK177" s="973"/>
      <c r="BL177" s="974"/>
      <c r="BM177" s="992" t="s">
        <v>325</v>
      </c>
      <c r="BN177" s="993"/>
      <c r="BO177" s="246" t="s">
        <v>320</v>
      </c>
      <c r="BP177" s="462"/>
      <c r="BQ177" s="247"/>
      <c r="BR177" s="992" t="s">
        <v>312</v>
      </c>
      <c r="BS177" s="993"/>
      <c r="BT177" s="246" t="s">
        <v>346</v>
      </c>
      <c r="BU177" s="462"/>
      <c r="BV177" s="462"/>
      <c r="BW177" s="462"/>
      <c r="BX177" s="247"/>
    </row>
    <row r="178" spans="3:76" ht="12" customHeight="1">
      <c r="C178" s="181"/>
      <c r="Q178" s="24"/>
    </row>
  </sheetData>
  <mergeCells count="527">
    <mergeCell ref="BV56:BW56"/>
    <mergeCell ref="BV62:BW62"/>
    <mergeCell ref="BV57:BW57"/>
    <mergeCell ref="BV58:BW58"/>
    <mergeCell ref="BV59:BW59"/>
    <mergeCell ref="BV60:BW60"/>
    <mergeCell ref="BV61:BW61"/>
    <mergeCell ref="BM53:BP53"/>
    <mergeCell ref="BM54:BP54"/>
    <mergeCell ref="BM55:BP55"/>
    <mergeCell ref="BM56:BP56"/>
    <mergeCell ref="BM57:BP57"/>
    <mergeCell ref="BM58:BP58"/>
    <mergeCell ref="BM59:BP59"/>
    <mergeCell ref="BM60:BP60"/>
    <mergeCell ref="BM61:BP61"/>
    <mergeCell ref="BQ60:BR60"/>
    <mergeCell ref="BQ61:BR61"/>
    <mergeCell ref="BQ62:BR62"/>
    <mergeCell ref="BE53:BH53"/>
    <mergeCell ref="BI53:BL53"/>
    <mergeCell ref="BE54:BH54"/>
    <mergeCell ref="BI54:BL54"/>
    <mergeCell ref="BE55:BH55"/>
    <mergeCell ref="BI55:BL55"/>
    <mergeCell ref="BV52:BW52"/>
    <mergeCell ref="BV53:BW53"/>
    <mergeCell ref="BV54:BW54"/>
    <mergeCell ref="BV55:BW55"/>
    <mergeCell ref="BA53:BD53"/>
    <mergeCell ref="BA54:BD54"/>
    <mergeCell ref="BA55:BD55"/>
    <mergeCell ref="BA56:BD56"/>
    <mergeCell ref="BA57:BD57"/>
    <mergeCell ref="BA58:BD58"/>
    <mergeCell ref="BA59:BD59"/>
    <mergeCell ref="BA60:BD60"/>
    <mergeCell ref="BA61:BD61"/>
    <mergeCell ref="AU58:AX58"/>
    <mergeCell ref="AU59:AX59"/>
    <mergeCell ref="AU60:AX60"/>
    <mergeCell ref="AU61:AX61"/>
    <mergeCell ref="AU62:AX62"/>
    <mergeCell ref="AU53:AX53"/>
    <mergeCell ref="AU54:AX54"/>
    <mergeCell ref="AU55:AX55"/>
    <mergeCell ref="AU56:AX56"/>
    <mergeCell ref="AU57:AX57"/>
    <mergeCell ref="U1:Y1"/>
    <mergeCell ref="Z1:AD1"/>
    <mergeCell ref="AE1:AI1"/>
    <mergeCell ref="C80:D80"/>
    <mergeCell ref="C81:D81"/>
    <mergeCell ref="C76:D76"/>
    <mergeCell ref="C77:D77"/>
    <mergeCell ref="C78:D78"/>
    <mergeCell ref="C79:D79"/>
    <mergeCell ref="F52:G52"/>
    <mergeCell ref="AY52:AZ52"/>
    <mergeCell ref="AY53:AZ53"/>
    <mergeCell ref="AY54:AZ54"/>
    <mergeCell ref="AY55:AZ55"/>
    <mergeCell ref="AY56:AZ56"/>
    <mergeCell ref="AJ1:AR1"/>
    <mergeCell ref="BF2:BK3"/>
    <mergeCell ref="K3:T3"/>
    <mergeCell ref="U3:Y3"/>
    <mergeCell ref="Z3:AD3"/>
    <mergeCell ref="AE3:AR3"/>
    <mergeCell ref="A5:BK5"/>
    <mergeCell ref="A1:J3"/>
    <mergeCell ref="AS1:AY1"/>
    <mergeCell ref="AZ1:BE1"/>
    <mergeCell ref="BF1:BK1"/>
    <mergeCell ref="K2:T2"/>
    <mergeCell ref="U2:Y2"/>
    <mergeCell ref="Z2:AD2"/>
    <mergeCell ref="AE2:AI2"/>
    <mergeCell ref="AJ2:AR2"/>
    <mergeCell ref="AS2:AY3"/>
    <mergeCell ref="AZ2:BE3"/>
    <mergeCell ref="K1:T1"/>
    <mergeCell ref="AY57:AZ57"/>
    <mergeCell ref="AY58:AZ58"/>
    <mergeCell ref="AY59:AZ59"/>
    <mergeCell ref="AY60:AZ60"/>
    <mergeCell ref="AY61:AZ61"/>
    <mergeCell ref="BA62:BD62"/>
    <mergeCell ref="BM62:BP62"/>
    <mergeCell ref="BE61:BH61"/>
    <mergeCell ref="BI61:BL61"/>
    <mergeCell ref="BE62:BH62"/>
    <mergeCell ref="BI62:BL62"/>
    <mergeCell ref="K167:M167"/>
    <mergeCell ref="K148:M148"/>
    <mergeCell ref="K149:M149"/>
    <mergeCell ref="BS52:BU52"/>
    <mergeCell ref="AU138:AX138"/>
    <mergeCell ref="AY138:AZ138"/>
    <mergeCell ref="BA138:BD138"/>
    <mergeCell ref="BE138:BH138"/>
    <mergeCell ref="BI138:BL138"/>
    <mergeCell ref="BM138:BN138"/>
    <mergeCell ref="AU140:AX140"/>
    <mergeCell ref="AY140:AZ140"/>
    <mergeCell ref="BA140:BD140"/>
    <mergeCell ref="BE140:BH140"/>
    <mergeCell ref="BI140:BL140"/>
    <mergeCell ref="AY62:AZ62"/>
    <mergeCell ref="BQ52:BR52"/>
    <mergeCell ref="BQ53:BR53"/>
    <mergeCell ref="BQ54:BR54"/>
    <mergeCell ref="BQ55:BR55"/>
    <mergeCell ref="BQ56:BR56"/>
    <mergeCell ref="BQ57:BR57"/>
    <mergeCell ref="BQ58:BR58"/>
    <mergeCell ref="BQ59:BR59"/>
    <mergeCell ref="BM168:BN168"/>
    <mergeCell ref="BR168:BS168"/>
    <mergeCell ref="AU169:AX169"/>
    <mergeCell ref="AY169:AZ169"/>
    <mergeCell ref="BA169:BD169"/>
    <mergeCell ref="BE169:BH169"/>
    <mergeCell ref="BI169:BL169"/>
    <mergeCell ref="BM169:BN169"/>
    <mergeCell ref="BR169:BS169"/>
    <mergeCell ref="AU168:AX168"/>
    <mergeCell ref="AY168:AZ168"/>
    <mergeCell ref="BA168:BD168"/>
    <mergeCell ref="BE168:BH168"/>
    <mergeCell ref="BI168:BL168"/>
    <mergeCell ref="BM170:BN170"/>
    <mergeCell ref="BR170:BS170"/>
    <mergeCell ref="AU171:AX171"/>
    <mergeCell ref="AY171:AZ171"/>
    <mergeCell ref="BA171:BD171"/>
    <mergeCell ref="BE171:BH171"/>
    <mergeCell ref="BI171:BL171"/>
    <mergeCell ref="BM171:BN171"/>
    <mergeCell ref="BR171:BS171"/>
    <mergeCell ref="AU170:AX170"/>
    <mergeCell ref="AY170:AZ170"/>
    <mergeCell ref="BA170:BD170"/>
    <mergeCell ref="BE170:BH170"/>
    <mergeCell ref="BI170:BL170"/>
    <mergeCell ref="BM172:BN172"/>
    <mergeCell ref="BR172:BS172"/>
    <mergeCell ref="AU173:AX173"/>
    <mergeCell ref="AY173:AZ173"/>
    <mergeCell ref="BA173:BD173"/>
    <mergeCell ref="BE173:BH173"/>
    <mergeCell ref="BI173:BL173"/>
    <mergeCell ref="BM173:BN173"/>
    <mergeCell ref="BR173:BS173"/>
    <mergeCell ref="AU172:AX172"/>
    <mergeCell ref="AY172:AZ172"/>
    <mergeCell ref="BA172:BD172"/>
    <mergeCell ref="BE172:BH172"/>
    <mergeCell ref="BI172:BL172"/>
    <mergeCell ref="BM174:BN174"/>
    <mergeCell ref="BR174:BS174"/>
    <mergeCell ref="AU175:AX175"/>
    <mergeCell ref="AY175:AZ175"/>
    <mergeCell ref="BA175:BD175"/>
    <mergeCell ref="BE175:BH175"/>
    <mergeCell ref="BI175:BL175"/>
    <mergeCell ref="BM175:BN175"/>
    <mergeCell ref="BR175:BS175"/>
    <mergeCell ref="AU174:AX174"/>
    <mergeCell ref="AY174:AZ174"/>
    <mergeCell ref="BA174:BD174"/>
    <mergeCell ref="BE174:BH174"/>
    <mergeCell ref="BI174:BL174"/>
    <mergeCell ref="BM176:BN176"/>
    <mergeCell ref="BR176:BS176"/>
    <mergeCell ref="AU177:AX177"/>
    <mergeCell ref="AY177:AZ177"/>
    <mergeCell ref="BA177:BD177"/>
    <mergeCell ref="BE177:BH177"/>
    <mergeCell ref="BI177:BL177"/>
    <mergeCell ref="BM177:BN177"/>
    <mergeCell ref="BR177:BS177"/>
    <mergeCell ref="AU176:AX176"/>
    <mergeCell ref="AY176:AZ176"/>
    <mergeCell ref="BA176:BD176"/>
    <mergeCell ref="BE176:BH176"/>
    <mergeCell ref="BI176:BL176"/>
    <mergeCell ref="F137:G137"/>
    <mergeCell ref="AY137:AZ137"/>
    <mergeCell ref="BM137:BN137"/>
    <mergeCell ref="BO137:BQ137"/>
    <mergeCell ref="BR137:BS137"/>
    <mergeCell ref="F138:G138"/>
    <mergeCell ref="F139:G139"/>
    <mergeCell ref="K138:M138"/>
    <mergeCell ref="K139:M139"/>
    <mergeCell ref="BR140:BS140"/>
    <mergeCell ref="AU141:AX141"/>
    <mergeCell ref="AY141:AZ141"/>
    <mergeCell ref="BA141:BD141"/>
    <mergeCell ref="BE141:BH141"/>
    <mergeCell ref="BI141:BL141"/>
    <mergeCell ref="BM141:BN141"/>
    <mergeCell ref="BR141:BS141"/>
    <mergeCell ref="BR138:BS138"/>
    <mergeCell ref="AU139:AX139"/>
    <mergeCell ref="AY139:AZ139"/>
    <mergeCell ref="BA139:BD139"/>
    <mergeCell ref="BE139:BH139"/>
    <mergeCell ref="BI139:BL139"/>
    <mergeCell ref="BM139:BN139"/>
    <mergeCell ref="BR139:BS139"/>
    <mergeCell ref="BR142:BS142"/>
    <mergeCell ref="AU143:AX143"/>
    <mergeCell ref="AY143:AZ143"/>
    <mergeCell ref="BA143:BD143"/>
    <mergeCell ref="BE143:BH143"/>
    <mergeCell ref="BI143:BL143"/>
    <mergeCell ref="BM143:BN143"/>
    <mergeCell ref="BR143:BS143"/>
    <mergeCell ref="AU142:AX142"/>
    <mergeCell ref="AY142:AZ142"/>
    <mergeCell ref="BA142:BD142"/>
    <mergeCell ref="BE142:BH142"/>
    <mergeCell ref="BI142:BL142"/>
    <mergeCell ref="BR144:BS144"/>
    <mergeCell ref="AU145:AX145"/>
    <mergeCell ref="AY145:AZ145"/>
    <mergeCell ref="BA145:BD145"/>
    <mergeCell ref="BE145:BH145"/>
    <mergeCell ref="BI145:BL145"/>
    <mergeCell ref="BM145:BN145"/>
    <mergeCell ref="BR145:BS145"/>
    <mergeCell ref="AU144:AX144"/>
    <mergeCell ref="AY144:AZ144"/>
    <mergeCell ref="BA144:BD144"/>
    <mergeCell ref="BE144:BH144"/>
    <mergeCell ref="BI144:BL144"/>
    <mergeCell ref="BR146:BS146"/>
    <mergeCell ref="AU147:AX147"/>
    <mergeCell ref="AY147:AZ147"/>
    <mergeCell ref="BA147:BD147"/>
    <mergeCell ref="BE147:BH147"/>
    <mergeCell ref="BI147:BL147"/>
    <mergeCell ref="BM147:BN147"/>
    <mergeCell ref="BR147:BS147"/>
    <mergeCell ref="AU146:AX146"/>
    <mergeCell ref="AY146:AZ146"/>
    <mergeCell ref="BA146:BD146"/>
    <mergeCell ref="BE146:BH146"/>
    <mergeCell ref="BI146:BL146"/>
    <mergeCell ref="BR148:BS148"/>
    <mergeCell ref="AU149:AX149"/>
    <mergeCell ref="AY149:AZ149"/>
    <mergeCell ref="BA149:BD149"/>
    <mergeCell ref="BE149:BH149"/>
    <mergeCell ref="BI149:BL149"/>
    <mergeCell ref="BM149:BN149"/>
    <mergeCell ref="BR149:BS149"/>
    <mergeCell ref="AU148:AX148"/>
    <mergeCell ref="AY148:AZ148"/>
    <mergeCell ref="BA148:BD148"/>
    <mergeCell ref="BE148:BH148"/>
    <mergeCell ref="BI148:BL148"/>
    <mergeCell ref="BR150:BS150"/>
    <mergeCell ref="AU151:AX151"/>
    <mergeCell ref="AY151:AZ151"/>
    <mergeCell ref="BA151:BD151"/>
    <mergeCell ref="BE151:BH151"/>
    <mergeCell ref="BI151:BL151"/>
    <mergeCell ref="BM151:BN151"/>
    <mergeCell ref="BR151:BS151"/>
    <mergeCell ref="AU150:AX150"/>
    <mergeCell ref="AY150:AZ150"/>
    <mergeCell ref="BA150:BD150"/>
    <mergeCell ref="BE150:BH150"/>
    <mergeCell ref="BI150:BL150"/>
    <mergeCell ref="BR152:BS152"/>
    <mergeCell ref="AU153:AX153"/>
    <mergeCell ref="AY153:AZ153"/>
    <mergeCell ref="BA153:BD153"/>
    <mergeCell ref="BE153:BH153"/>
    <mergeCell ref="BI153:BL153"/>
    <mergeCell ref="BM153:BN153"/>
    <mergeCell ref="BR153:BS153"/>
    <mergeCell ref="AU152:AX152"/>
    <mergeCell ref="AY152:AZ152"/>
    <mergeCell ref="BA152:BD152"/>
    <mergeCell ref="BE152:BH152"/>
    <mergeCell ref="BI152:BL152"/>
    <mergeCell ref="BR154:BS154"/>
    <mergeCell ref="AU155:AX155"/>
    <mergeCell ref="AY155:AZ155"/>
    <mergeCell ref="BA155:BD155"/>
    <mergeCell ref="BE155:BH155"/>
    <mergeCell ref="BI155:BL155"/>
    <mergeCell ref="BM155:BN155"/>
    <mergeCell ref="BR155:BS155"/>
    <mergeCell ref="AU154:AX154"/>
    <mergeCell ref="AY154:AZ154"/>
    <mergeCell ref="BA154:BD154"/>
    <mergeCell ref="BE154:BH154"/>
    <mergeCell ref="BI154:BL154"/>
    <mergeCell ref="BR156:BS156"/>
    <mergeCell ref="AU157:AX157"/>
    <mergeCell ref="AY157:AZ157"/>
    <mergeCell ref="BA157:BD157"/>
    <mergeCell ref="BE157:BH157"/>
    <mergeCell ref="BI157:BL157"/>
    <mergeCell ref="BM157:BN157"/>
    <mergeCell ref="BR157:BS157"/>
    <mergeCell ref="AU156:AX156"/>
    <mergeCell ref="AY156:AZ156"/>
    <mergeCell ref="BA156:BD156"/>
    <mergeCell ref="BE156:BH156"/>
    <mergeCell ref="BI156:BL156"/>
    <mergeCell ref="BR158:BS158"/>
    <mergeCell ref="AU159:AX159"/>
    <mergeCell ref="AY159:AZ159"/>
    <mergeCell ref="BA159:BD159"/>
    <mergeCell ref="BE159:BH159"/>
    <mergeCell ref="BI159:BL159"/>
    <mergeCell ref="BM159:BN159"/>
    <mergeCell ref="BR159:BS159"/>
    <mergeCell ref="AU158:AX158"/>
    <mergeCell ref="AY158:AZ158"/>
    <mergeCell ref="BA158:BD158"/>
    <mergeCell ref="BE158:BH158"/>
    <mergeCell ref="BI158:BL158"/>
    <mergeCell ref="BR160:BS160"/>
    <mergeCell ref="AU161:AX161"/>
    <mergeCell ref="AY161:AZ161"/>
    <mergeCell ref="BA161:BD161"/>
    <mergeCell ref="BE161:BH161"/>
    <mergeCell ref="BI161:BL161"/>
    <mergeCell ref="BM161:BN161"/>
    <mergeCell ref="BR161:BS161"/>
    <mergeCell ref="AU160:AX160"/>
    <mergeCell ref="AY160:AZ160"/>
    <mergeCell ref="BA160:BD160"/>
    <mergeCell ref="BE160:BH160"/>
    <mergeCell ref="BI160:BL160"/>
    <mergeCell ref="BR162:BS162"/>
    <mergeCell ref="AU163:AX163"/>
    <mergeCell ref="AY163:AZ163"/>
    <mergeCell ref="BA163:BD163"/>
    <mergeCell ref="BE163:BH163"/>
    <mergeCell ref="BI163:BL163"/>
    <mergeCell ref="BM163:BN163"/>
    <mergeCell ref="BR163:BS163"/>
    <mergeCell ref="AU162:AX162"/>
    <mergeCell ref="AY162:AZ162"/>
    <mergeCell ref="BA162:BD162"/>
    <mergeCell ref="BE162:BH162"/>
    <mergeCell ref="BI162:BL162"/>
    <mergeCell ref="BR164:BS164"/>
    <mergeCell ref="AU165:AX165"/>
    <mergeCell ref="AY165:AZ165"/>
    <mergeCell ref="BA165:BD165"/>
    <mergeCell ref="BE165:BH165"/>
    <mergeCell ref="BI165:BL165"/>
    <mergeCell ref="BM165:BN165"/>
    <mergeCell ref="BR165:BS165"/>
    <mergeCell ref="AU164:AX164"/>
    <mergeCell ref="AY164:AZ164"/>
    <mergeCell ref="BA164:BD164"/>
    <mergeCell ref="BE164:BH164"/>
    <mergeCell ref="BI164:BL164"/>
    <mergeCell ref="BR166:BS166"/>
    <mergeCell ref="AU167:AX167"/>
    <mergeCell ref="BA167:BD167"/>
    <mergeCell ref="BE167:BH167"/>
    <mergeCell ref="BI167:BL167"/>
    <mergeCell ref="AU166:AX166"/>
    <mergeCell ref="AY166:AZ166"/>
    <mergeCell ref="BA166:BD166"/>
    <mergeCell ref="BE166:BH166"/>
    <mergeCell ref="BI166:BL166"/>
    <mergeCell ref="AY167:AZ167"/>
    <mergeCell ref="BM167:BN167"/>
    <mergeCell ref="BR167:BS167"/>
    <mergeCell ref="D145:E145"/>
    <mergeCell ref="D146:E146"/>
    <mergeCell ref="D147:E147"/>
    <mergeCell ref="D138:E138"/>
    <mergeCell ref="D139:E139"/>
    <mergeCell ref="D140:E140"/>
    <mergeCell ref="D141:E141"/>
    <mergeCell ref="D142:E142"/>
    <mergeCell ref="BM166:BN166"/>
    <mergeCell ref="BM164:BN164"/>
    <mergeCell ref="BM162:BN162"/>
    <mergeCell ref="BM160:BN160"/>
    <mergeCell ref="BM158:BN158"/>
    <mergeCell ref="BM156:BN156"/>
    <mergeCell ref="BM154:BN154"/>
    <mergeCell ref="BM152:BN152"/>
    <mergeCell ref="BM150:BN150"/>
    <mergeCell ref="BM148:BN148"/>
    <mergeCell ref="BM146:BN146"/>
    <mergeCell ref="BM144:BN144"/>
    <mergeCell ref="BM142:BN142"/>
    <mergeCell ref="BM140:BN140"/>
    <mergeCell ref="K165:M165"/>
    <mergeCell ref="K166:M166"/>
    <mergeCell ref="D177:E177"/>
    <mergeCell ref="D168:E168"/>
    <mergeCell ref="D169:E169"/>
    <mergeCell ref="D170:E170"/>
    <mergeCell ref="D171:E171"/>
    <mergeCell ref="D172:E172"/>
    <mergeCell ref="D163:E163"/>
    <mergeCell ref="D164:E164"/>
    <mergeCell ref="D165:E165"/>
    <mergeCell ref="D166:E166"/>
    <mergeCell ref="D167:E167"/>
    <mergeCell ref="F140:G140"/>
    <mergeCell ref="F141:G141"/>
    <mergeCell ref="F142:G142"/>
    <mergeCell ref="D173:E173"/>
    <mergeCell ref="D174:E174"/>
    <mergeCell ref="D175:E175"/>
    <mergeCell ref="D176:E176"/>
    <mergeCell ref="D158:E158"/>
    <mergeCell ref="D159:E159"/>
    <mergeCell ref="D160:E160"/>
    <mergeCell ref="D161:E161"/>
    <mergeCell ref="D162:E162"/>
    <mergeCell ref="D153:E153"/>
    <mergeCell ref="D154:E154"/>
    <mergeCell ref="D155:E155"/>
    <mergeCell ref="D156:E156"/>
    <mergeCell ref="D157:E157"/>
    <mergeCell ref="D148:E148"/>
    <mergeCell ref="D149:E149"/>
    <mergeCell ref="D150:E150"/>
    <mergeCell ref="D151:E151"/>
    <mergeCell ref="D152:E152"/>
    <mergeCell ref="D143:E143"/>
    <mergeCell ref="D144:E144"/>
    <mergeCell ref="F177:G177"/>
    <mergeCell ref="F168:G168"/>
    <mergeCell ref="F169:G169"/>
    <mergeCell ref="F170:G170"/>
    <mergeCell ref="F171:G171"/>
    <mergeCell ref="F172:G172"/>
    <mergeCell ref="F158:G158"/>
    <mergeCell ref="F159:G159"/>
    <mergeCell ref="F160:G160"/>
    <mergeCell ref="F161:G161"/>
    <mergeCell ref="F162:G162"/>
    <mergeCell ref="F163:G163"/>
    <mergeCell ref="F164:G164"/>
    <mergeCell ref="F165:G165"/>
    <mergeCell ref="F166:G166"/>
    <mergeCell ref="F167:G167"/>
    <mergeCell ref="K140:M140"/>
    <mergeCell ref="K141:M141"/>
    <mergeCell ref="K142:M142"/>
    <mergeCell ref="F173:G173"/>
    <mergeCell ref="F174:G174"/>
    <mergeCell ref="F175:G175"/>
    <mergeCell ref="F176:G176"/>
    <mergeCell ref="F153:G153"/>
    <mergeCell ref="F154:G154"/>
    <mergeCell ref="F155:G155"/>
    <mergeCell ref="F156:G156"/>
    <mergeCell ref="F157:G157"/>
    <mergeCell ref="F148:G148"/>
    <mergeCell ref="F149:G149"/>
    <mergeCell ref="F150:G150"/>
    <mergeCell ref="F151:G151"/>
    <mergeCell ref="F152:G152"/>
    <mergeCell ref="F143:G143"/>
    <mergeCell ref="F144:G144"/>
    <mergeCell ref="F145:G145"/>
    <mergeCell ref="F146:G146"/>
    <mergeCell ref="F147:G147"/>
    <mergeCell ref="K150:M150"/>
    <mergeCell ref="K151:M151"/>
    <mergeCell ref="K152:M152"/>
    <mergeCell ref="K153:M153"/>
    <mergeCell ref="K154:M154"/>
    <mergeCell ref="K143:M143"/>
    <mergeCell ref="K144:M144"/>
    <mergeCell ref="K145:M145"/>
    <mergeCell ref="K146:M146"/>
    <mergeCell ref="K147:M147"/>
    <mergeCell ref="K160:M160"/>
    <mergeCell ref="K161:M161"/>
    <mergeCell ref="K162:M162"/>
    <mergeCell ref="K163:M163"/>
    <mergeCell ref="K164:M164"/>
    <mergeCell ref="K155:M155"/>
    <mergeCell ref="K156:M156"/>
    <mergeCell ref="K157:M157"/>
    <mergeCell ref="K158:M158"/>
    <mergeCell ref="K159:M159"/>
    <mergeCell ref="K173:M173"/>
    <mergeCell ref="K174:M174"/>
    <mergeCell ref="K175:M175"/>
    <mergeCell ref="K176:M176"/>
    <mergeCell ref="K177:M177"/>
    <mergeCell ref="K168:M168"/>
    <mergeCell ref="K169:M169"/>
    <mergeCell ref="K170:M170"/>
    <mergeCell ref="K171:M171"/>
    <mergeCell ref="K172:M172"/>
    <mergeCell ref="BB37:BE37"/>
    <mergeCell ref="BB38:BE38"/>
    <mergeCell ref="CX19:ES19"/>
    <mergeCell ref="DG20:EN20"/>
    <mergeCell ref="DG21:EP21"/>
    <mergeCell ref="AC24:AH24"/>
    <mergeCell ref="P27:Q27"/>
    <mergeCell ref="AI28:AK28"/>
    <mergeCell ref="BJ32:BM32"/>
    <mergeCell ref="BE56:BH56"/>
    <mergeCell ref="BI56:BL56"/>
    <mergeCell ref="BE57:BH57"/>
    <mergeCell ref="BI57:BL57"/>
    <mergeCell ref="BE58:BH58"/>
    <mergeCell ref="BI58:BL58"/>
    <mergeCell ref="BE59:BH59"/>
    <mergeCell ref="BI59:BL59"/>
    <mergeCell ref="BE60:BH60"/>
    <mergeCell ref="BI60:BL60"/>
  </mergeCells>
  <phoneticPr fontId="8"/>
  <pageMargins left="0.51181102362204722" right="0.74803149606299213" top="0.70866141732283472" bottom="0.43307086614173229" header="0.51181102362204722" footer="0.19685039370078741"/>
  <pageSetup paperSize="9" scale="62" fitToHeight="0" orientation="landscape" r:id="rId1"/>
  <headerFooter alignWithMargins="0"/>
  <rowBreaks count="1" manualBreakCount="1">
    <brk id="74" max="9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4C4CD-61A3-4231-B8B7-78D32378E0AD}">
  <sheetPr codeName="Sheet15">
    <pageSetUpPr fitToPage="1"/>
  </sheetPr>
  <dimension ref="A1:BN83"/>
  <sheetViews>
    <sheetView showGridLines="0" showZeros="0" topLeftCell="A11" zoomScaleNormal="100" zoomScaleSheetLayoutView="100" workbookViewId="0">
      <selection activeCell="AJ54" sqref="AJ54:AJ55"/>
    </sheetView>
  </sheetViews>
  <sheetFormatPr defaultColWidth="2.25" defaultRowHeight="12" customHeight="1"/>
  <cols>
    <col min="1" max="2" width="2.125" style="24" customWidth="1"/>
    <col min="3" max="3" width="2.375" style="24" customWidth="1"/>
    <col min="4" max="16" width="2.125" style="24" customWidth="1"/>
    <col min="17" max="17" width="2.125" style="26" customWidth="1"/>
    <col min="18" max="62" width="2.125" style="24" customWidth="1"/>
    <col min="63" max="63" width="2.25" style="24" customWidth="1"/>
    <col min="64" max="16384" width="2.25" style="24"/>
  </cols>
  <sheetData>
    <row r="1" spans="1:63" s="4" customFormat="1" ht="15.75" customHeight="1">
      <c r="A1" s="1023" t="str">
        <f>表紙!A54</f>
        <v>Webシステム</v>
      </c>
      <c r="B1" s="1024"/>
      <c r="C1" s="1024"/>
      <c r="D1" s="1024"/>
      <c r="E1" s="1024"/>
      <c r="F1" s="1024"/>
      <c r="G1" s="1024"/>
      <c r="H1" s="1024"/>
      <c r="I1" s="1024"/>
      <c r="J1" s="1025"/>
      <c r="K1" s="1056" t="s">
        <v>132</v>
      </c>
      <c r="L1" s="1057"/>
      <c r="M1" s="1057"/>
      <c r="N1" s="1057"/>
      <c r="O1" s="1057"/>
      <c r="P1" s="1057"/>
      <c r="Q1" s="1057"/>
      <c r="R1" s="1057"/>
      <c r="S1" s="1057"/>
      <c r="T1" s="1058"/>
      <c r="U1" s="1059" t="s">
        <v>149</v>
      </c>
      <c r="V1" s="1060"/>
      <c r="W1" s="1060"/>
      <c r="X1" s="1060"/>
      <c r="Y1" s="1061"/>
      <c r="Z1" s="1062" t="str">
        <f>表紙!$AJ$63</f>
        <v>MS</v>
      </c>
      <c r="AA1" s="1063"/>
      <c r="AB1" s="1063"/>
      <c r="AC1" s="1063"/>
      <c r="AD1" s="1064"/>
      <c r="AE1" s="1065" t="s">
        <v>135</v>
      </c>
      <c r="AF1" s="1034"/>
      <c r="AG1" s="1034"/>
      <c r="AH1" s="1034"/>
      <c r="AI1" s="1035"/>
      <c r="AJ1" s="1000" t="str">
        <f>表紙!$AX$63</f>
        <v>Webシステム</v>
      </c>
      <c r="AK1" s="1001"/>
      <c r="AL1" s="1001"/>
      <c r="AM1" s="1001"/>
      <c r="AN1" s="1001"/>
      <c r="AO1" s="1001"/>
      <c r="AP1" s="1001"/>
      <c r="AQ1" s="1001"/>
      <c r="AR1" s="1002"/>
      <c r="AS1" s="1032" t="s">
        <v>101</v>
      </c>
      <c r="AT1" s="1032"/>
      <c r="AU1" s="1032"/>
      <c r="AV1" s="1032"/>
      <c r="AW1" s="1032"/>
      <c r="AX1" s="1032"/>
      <c r="AY1" s="1032"/>
      <c r="AZ1" s="1033" t="s">
        <v>124</v>
      </c>
      <c r="BA1" s="1034"/>
      <c r="BB1" s="1034"/>
      <c r="BC1" s="1034"/>
      <c r="BD1" s="1034"/>
      <c r="BE1" s="1035"/>
      <c r="BF1" s="1033" t="s">
        <v>150</v>
      </c>
      <c r="BG1" s="1034"/>
      <c r="BH1" s="1034"/>
      <c r="BI1" s="1034"/>
      <c r="BJ1" s="1034"/>
      <c r="BK1" s="1036"/>
    </row>
    <row r="2" spans="1:63" s="4" customFormat="1" ht="15.75" customHeight="1">
      <c r="A2" s="1026"/>
      <c r="B2" s="1027"/>
      <c r="C2" s="1027"/>
      <c r="D2" s="1027"/>
      <c r="E2" s="1027"/>
      <c r="F2" s="1027"/>
      <c r="G2" s="1027"/>
      <c r="H2" s="1027"/>
      <c r="I2" s="1027"/>
      <c r="J2" s="1028"/>
      <c r="K2" s="1037" t="str">
        <f>表紙!O64</f>
        <v>アドオン設計書</v>
      </c>
      <c r="L2" s="1004"/>
      <c r="M2" s="1004"/>
      <c r="N2" s="1004"/>
      <c r="O2" s="1004"/>
      <c r="P2" s="1004"/>
      <c r="Q2" s="1004"/>
      <c r="R2" s="1004"/>
      <c r="S2" s="1004"/>
      <c r="T2" s="1038"/>
      <c r="U2" s="1039" t="s">
        <v>151</v>
      </c>
      <c r="V2" s="1040"/>
      <c r="W2" s="1040"/>
      <c r="X2" s="1040"/>
      <c r="Y2" s="1041"/>
      <c r="Z2" s="1042" t="str">
        <f>表紙!$AJ$64</f>
        <v>MSBB</v>
      </c>
      <c r="AA2" s="1043"/>
      <c r="AB2" s="1043"/>
      <c r="AC2" s="1043"/>
      <c r="AD2" s="1044"/>
      <c r="AE2" s="1045" t="s">
        <v>141</v>
      </c>
      <c r="AF2" s="1046"/>
      <c r="AG2" s="1046"/>
      <c r="AH2" s="1046"/>
      <c r="AI2" s="1047"/>
      <c r="AJ2" s="1048" t="str">
        <f>表紙!$AX$64</f>
        <v>販売Webシステム</v>
      </c>
      <c r="AK2" s="1049"/>
      <c r="AL2" s="1049"/>
      <c r="AM2" s="1049"/>
      <c r="AN2" s="1049"/>
      <c r="AO2" s="1049"/>
      <c r="AP2" s="1049"/>
      <c r="AQ2" s="1049"/>
      <c r="AR2" s="1050"/>
      <c r="AS2" s="1051" t="str">
        <f>表紙!$BL$64</f>
        <v>M7-US-1140</v>
      </c>
      <c r="AT2" s="1052"/>
      <c r="AU2" s="1052"/>
      <c r="AV2" s="1052"/>
      <c r="AW2" s="1052"/>
      <c r="AX2" s="1052"/>
      <c r="AY2" s="1052"/>
      <c r="AZ2" s="1054" t="str">
        <f>表紙!$BU$64</f>
        <v>7.0.2</v>
      </c>
      <c r="BA2" s="1004"/>
      <c r="BB2" s="1004"/>
      <c r="BC2" s="1004"/>
      <c r="BD2" s="1004"/>
      <c r="BE2" s="1038"/>
      <c r="BF2" s="1003">
        <f>表紙!$CB$64</f>
        <v>3</v>
      </c>
      <c r="BG2" s="1004"/>
      <c r="BH2" s="1004"/>
      <c r="BI2" s="1004"/>
      <c r="BJ2" s="1004"/>
      <c r="BK2" s="1005"/>
    </row>
    <row r="3" spans="1:63" s="4" customFormat="1" ht="15.75" customHeight="1" thickBot="1">
      <c r="A3" s="1029"/>
      <c r="B3" s="1030"/>
      <c r="C3" s="1030"/>
      <c r="D3" s="1030"/>
      <c r="E3" s="1030"/>
      <c r="F3" s="1030"/>
      <c r="G3" s="1030"/>
      <c r="H3" s="1030"/>
      <c r="I3" s="1030"/>
      <c r="J3" s="1031"/>
      <c r="K3" s="1009" t="str">
        <f ca="1">RIGHT(CELL("filename",$A$1),LEN(CELL("filename",$A$1))-FIND("]",CELL("filename",$A$1)))</f>
        <v>旧レイアウト</v>
      </c>
      <c r="L3" s="1010"/>
      <c r="M3" s="1010"/>
      <c r="N3" s="1010"/>
      <c r="O3" s="1010"/>
      <c r="P3" s="1010"/>
      <c r="Q3" s="1010"/>
      <c r="R3" s="1010"/>
      <c r="S3" s="1010"/>
      <c r="T3" s="1011"/>
      <c r="U3" s="1012" t="s">
        <v>146</v>
      </c>
      <c r="V3" s="1013"/>
      <c r="W3" s="1013"/>
      <c r="X3" s="1013"/>
      <c r="Y3" s="1014"/>
      <c r="Z3" s="1015" t="str">
        <f>表紙!$AJ$65</f>
        <v>MSBBPA020</v>
      </c>
      <c r="AA3" s="1016"/>
      <c r="AB3" s="1016"/>
      <c r="AC3" s="1016"/>
      <c r="AD3" s="1016"/>
      <c r="AE3" s="1017" t="str">
        <f>表紙!$AQ$65</f>
        <v>Web見積計算書一覧照会</v>
      </c>
      <c r="AF3" s="1018"/>
      <c r="AG3" s="1018"/>
      <c r="AH3" s="1018"/>
      <c r="AI3" s="1018"/>
      <c r="AJ3" s="1018"/>
      <c r="AK3" s="1018"/>
      <c r="AL3" s="1018"/>
      <c r="AM3" s="1018"/>
      <c r="AN3" s="1018"/>
      <c r="AO3" s="1018"/>
      <c r="AP3" s="1018"/>
      <c r="AQ3" s="1018"/>
      <c r="AR3" s="1019"/>
      <c r="AS3" s="1053"/>
      <c r="AT3" s="1053"/>
      <c r="AU3" s="1053"/>
      <c r="AV3" s="1053"/>
      <c r="AW3" s="1053"/>
      <c r="AX3" s="1053"/>
      <c r="AY3" s="1053"/>
      <c r="AZ3" s="1006"/>
      <c r="BA3" s="1007"/>
      <c r="BB3" s="1007"/>
      <c r="BC3" s="1007"/>
      <c r="BD3" s="1007"/>
      <c r="BE3" s="1055"/>
      <c r="BF3" s="1006"/>
      <c r="BG3" s="1007"/>
      <c r="BH3" s="1007"/>
      <c r="BI3" s="1007"/>
      <c r="BJ3" s="1007"/>
      <c r="BK3" s="1008"/>
    </row>
    <row r="4" spans="1:63" s="4" customFormat="1" ht="6.75" customHeight="1" thickBot="1">
      <c r="B4" s="5"/>
      <c r="C4" s="6"/>
      <c r="D4" s="6"/>
      <c r="E4" s="6"/>
      <c r="F4" s="7"/>
      <c r="G4" s="7"/>
      <c r="H4" s="7"/>
      <c r="I4" s="7"/>
      <c r="J4" s="6"/>
      <c r="K4" s="7"/>
      <c r="L4" s="7"/>
      <c r="M4" s="7"/>
      <c r="N4" s="7"/>
      <c r="O4" s="7"/>
      <c r="P4" s="7"/>
      <c r="Q4" s="8"/>
    </row>
    <row r="5" spans="1:63" s="4" customFormat="1" ht="15.75" customHeight="1">
      <c r="A5" s="1020" t="s">
        <v>187</v>
      </c>
      <c r="B5" s="1021"/>
      <c r="C5" s="1021"/>
      <c r="D5" s="1021"/>
      <c r="E5" s="1021"/>
      <c r="F5" s="1021"/>
      <c r="G5" s="1021"/>
      <c r="H5" s="1021"/>
      <c r="I5" s="1021"/>
      <c r="J5" s="1021"/>
      <c r="K5" s="1021"/>
      <c r="L5" s="1021"/>
      <c r="M5" s="1021"/>
      <c r="N5" s="1021"/>
      <c r="O5" s="1021"/>
      <c r="P5" s="1021"/>
      <c r="Q5" s="1021"/>
      <c r="R5" s="1021"/>
      <c r="S5" s="1021"/>
      <c r="T5" s="1021"/>
      <c r="U5" s="1021"/>
      <c r="V5" s="1021"/>
      <c r="W5" s="1021"/>
      <c r="X5" s="1021"/>
      <c r="Y5" s="1021"/>
      <c r="Z5" s="1021"/>
      <c r="AA5" s="1021"/>
      <c r="AB5" s="1021"/>
      <c r="AC5" s="1021"/>
      <c r="AD5" s="1021"/>
      <c r="AE5" s="1021"/>
      <c r="AF5" s="1021"/>
      <c r="AG5" s="1021"/>
      <c r="AH5" s="1021"/>
      <c r="AI5" s="1021"/>
      <c r="AJ5" s="1021"/>
      <c r="AK5" s="1021"/>
      <c r="AL5" s="1021"/>
      <c r="AM5" s="1021"/>
      <c r="AN5" s="1021"/>
      <c r="AO5" s="1021"/>
      <c r="AP5" s="1021"/>
      <c r="AQ5" s="1021"/>
      <c r="AR5" s="1021"/>
      <c r="AS5" s="1021"/>
      <c r="AT5" s="1021"/>
      <c r="AU5" s="1021"/>
      <c r="AV5" s="1021"/>
      <c r="AW5" s="1021"/>
      <c r="AX5" s="1021"/>
      <c r="AY5" s="1021"/>
      <c r="AZ5" s="1021"/>
      <c r="BA5" s="1021"/>
      <c r="BB5" s="1021"/>
      <c r="BC5" s="1021"/>
      <c r="BD5" s="1021"/>
      <c r="BE5" s="1021"/>
      <c r="BF5" s="1021"/>
      <c r="BG5" s="1021"/>
      <c r="BH5" s="1021"/>
      <c r="BI5" s="1021"/>
      <c r="BJ5" s="1021"/>
      <c r="BK5" s="1022"/>
    </row>
    <row r="7" spans="1:63" ht="12" customHeight="1">
      <c r="B7" s="24" t="s">
        <v>188</v>
      </c>
    </row>
    <row r="8" spans="1:63" ht="12" customHeight="1">
      <c r="Q8" s="24" t="s">
        <v>189</v>
      </c>
      <c r="S8" s="24" t="s">
        <v>190</v>
      </c>
      <c r="AD8" s="24" t="s">
        <v>208</v>
      </c>
      <c r="AJ8" s="182"/>
      <c r="AK8" s="183"/>
      <c r="AL8" s="183"/>
      <c r="AM8" s="183"/>
      <c r="AN8" s="183"/>
      <c r="AO8" s="184"/>
      <c r="AR8" s="24" t="s">
        <v>189</v>
      </c>
      <c r="AT8" s="24" t="s">
        <v>347</v>
      </c>
    </row>
    <row r="9" spans="1:63" ht="12" customHeight="1">
      <c r="C9" s="24" t="s">
        <v>348</v>
      </c>
      <c r="I9" s="182"/>
      <c r="J9" s="183"/>
      <c r="K9" s="183"/>
      <c r="L9" s="183"/>
      <c r="M9" s="183"/>
      <c r="N9" s="184"/>
      <c r="O9" s="191"/>
      <c r="Q9" s="24" t="s">
        <v>189</v>
      </c>
      <c r="S9" s="24" t="s">
        <v>192</v>
      </c>
    </row>
    <row r="10" spans="1:63" ht="12" customHeight="1">
      <c r="C10" s="24" t="s">
        <v>194</v>
      </c>
      <c r="I10" s="182"/>
      <c r="J10" s="183"/>
      <c r="K10" s="183"/>
      <c r="L10" s="183"/>
      <c r="M10" s="183"/>
      <c r="N10" s="184"/>
      <c r="Q10" s="24" t="s">
        <v>189</v>
      </c>
      <c r="S10" s="24" t="s">
        <v>195</v>
      </c>
    </row>
    <row r="11" spans="1:63" ht="12" customHeight="1">
      <c r="C11" s="24" t="s">
        <v>196</v>
      </c>
      <c r="I11" s="188"/>
      <c r="J11" s="189"/>
      <c r="K11" s="189"/>
      <c r="L11" s="189"/>
      <c r="M11" s="189"/>
      <c r="N11" s="190"/>
      <c r="Q11" s="24" t="s">
        <v>189</v>
      </c>
      <c r="S11" s="24" t="s">
        <v>197</v>
      </c>
    </row>
    <row r="12" spans="1:63" ht="12" customHeight="1">
      <c r="C12" s="24" t="s">
        <v>199</v>
      </c>
      <c r="I12" s="24" t="s">
        <v>200</v>
      </c>
      <c r="M12" s="24" t="s">
        <v>201</v>
      </c>
      <c r="Q12" s="24" t="s">
        <v>189</v>
      </c>
      <c r="S12" s="24" t="s">
        <v>202</v>
      </c>
    </row>
    <row r="13" spans="1:63" ht="12" customHeight="1">
      <c r="C13" s="24" t="s">
        <v>203</v>
      </c>
      <c r="I13" s="182"/>
      <c r="J13" s="183"/>
      <c r="K13" s="183"/>
      <c r="L13" s="183"/>
      <c r="M13" s="183"/>
      <c r="N13" s="191"/>
      <c r="Q13" s="24" t="s">
        <v>189</v>
      </c>
      <c r="S13" s="24" t="s">
        <v>202</v>
      </c>
    </row>
    <row r="14" spans="1:63" ht="12" customHeight="1">
      <c r="C14" s="24" t="s">
        <v>204</v>
      </c>
      <c r="I14" s="24" t="s">
        <v>205</v>
      </c>
      <c r="M14" s="24" t="s">
        <v>206</v>
      </c>
      <c r="Q14" s="24" t="s">
        <v>189</v>
      </c>
      <c r="S14" s="24" t="s">
        <v>207</v>
      </c>
    </row>
    <row r="17" spans="3:63" ht="12" customHeight="1">
      <c r="C17" s="414"/>
      <c r="D17" s="415"/>
      <c r="E17" s="415"/>
      <c r="F17" s="415"/>
      <c r="G17" s="415"/>
      <c r="H17" s="415"/>
      <c r="I17" s="415"/>
      <c r="J17" s="415"/>
      <c r="K17" s="415"/>
      <c r="L17" s="415"/>
      <c r="M17" s="415"/>
      <c r="N17" s="415"/>
      <c r="O17" s="415"/>
      <c r="P17" s="415"/>
      <c r="Q17" s="416"/>
      <c r="R17" s="415"/>
      <c r="S17" s="415"/>
      <c r="T17" s="415"/>
      <c r="U17" s="415"/>
      <c r="V17" s="415"/>
      <c r="W17" s="415"/>
      <c r="X17" s="415"/>
      <c r="Y17" s="415"/>
      <c r="Z17" s="415"/>
      <c r="AA17" s="415"/>
      <c r="AB17" s="415"/>
      <c r="AC17" s="415"/>
      <c r="AD17" s="415"/>
      <c r="AE17" s="415"/>
      <c r="AF17" s="415"/>
      <c r="AG17" s="415"/>
      <c r="AH17" s="415"/>
      <c r="AI17" s="415"/>
      <c r="AJ17" s="415"/>
      <c r="AK17" s="415"/>
      <c r="AL17" s="415"/>
      <c r="AM17" s="415"/>
      <c r="AN17" s="415"/>
      <c r="AO17" s="415"/>
      <c r="AP17" s="415"/>
      <c r="AQ17" s="415"/>
      <c r="AR17" s="415"/>
      <c r="AS17" s="415"/>
      <c r="AT17" s="415"/>
      <c r="AU17" s="415"/>
      <c r="AV17" s="415"/>
      <c r="AW17" s="415"/>
      <c r="AX17" s="415"/>
      <c r="AY17" s="415"/>
      <c r="AZ17" s="415"/>
      <c r="BA17" s="415"/>
      <c r="BB17" s="415"/>
      <c r="BC17" s="415"/>
      <c r="BD17" s="415"/>
      <c r="BE17" s="415"/>
      <c r="BF17" s="415"/>
      <c r="BG17" s="415"/>
      <c r="BH17" s="415"/>
      <c r="BI17" s="415"/>
      <c r="BJ17" s="415"/>
      <c r="BK17" s="415"/>
    </row>
    <row r="18" spans="3:63" ht="12" customHeight="1">
      <c r="C18" s="185"/>
      <c r="D18" s="186"/>
      <c r="E18" s="186"/>
      <c r="F18" s="186"/>
      <c r="G18" s="186"/>
      <c r="H18" s="186"/>
      <c r="I18" s="186"/>
      <c r="J18" s="186"/>
      <c r="K18" s="186"/>
      <c r="L18" s="186"/>
      <c r="M18" s="186"/>
      <c r="N18" s="186"/>
      <c r="O18" s="186"/>
      <c r="P18" s="186"/>
      <c r="Q18" s="187"/>
      <c r="R18" s="186"/>
      <c r="S18" s="186"/>
      <c r="T18" s="186"/>
      <c r="U18" s="186"/>
      <c r="V18" s="186"/>
      <c r="W18" s="186"/>
      <c r="X18" s="186"/>
      <c r="Y18" s="186"/>
      <c r="Z18" s="186"/>
      <c r="AA18" s="186"/>
      <c r="AB18" s="186"/>
      <c r="AC18" s="186"/>
      <c r="AD18" s="186"/>
      <c r="AE18" s="186"/>
      <c r="AF18" s="186"/>
      <c r="AG18" s="186"/>
      <c r="AH18" s="186"/>
      <c r="AI18" s="186"/>
      <c r="AJ18" s="186"/>
      <c r="AK18" s="186"/>
      <c r="AL18" s="186"/>
      <c r="AM18" s="186"/>
      <c r="AN18" s="186"/>
      <c r="AO18" s="186"/>
      <c r="AP18" s="186"/>
      <c r="AQ18" s="186"/>
      <c r="AR18" s="186"/>
      <c r="AS18" s="186"/>
      <c r="AT18" s="186"/>
      <c r="AU18" s="186"/>
      <c r="AV18" s="186"/>
      <c r="AW18" s="186"/>
      <c r="AX18" s="186"/>
      <c r="AY18" s="186"/>
      <c r="AZ18" s="186"/>
      <c r="BA18" s="186"/>
      <c r="BB18" s="186"/>
      <c r="BC18" s="186"/>
      <c r="BD18" s="186"/>
      <c r="BE18" s="186"/>
      <c r="BF18" s="186"/>
      <c r="BG18" s="186"/>
      <c r="BH18" s="186"/>
      <c r="BI18" s="186"/>
      <c r="BJ18" s="186"/>
      <c r="BK18" s="186"/>
    </row>
    <row r="19" spans="3:63" ht="12" customHeight="1">
      <c r="C19" s="414"/>
      <c r="D19" s="415"/>
      <c r="E19" s="415"/>
      <c r="F19" s="415"/>
      <c r="G19" s="415"/>
      <c r="H19" s="415"/>
      <c r="I19" s="415"/>
      <c r="J19" s="415"/>
      <c r="K19" s="415"/>
      <c r="L19" s="415"/>
      <c r="M19" s="415"/>
      <c r="N19" s="415"/>
      <c r="O19" s="415"/>
      <c r="P19" s="415"/>
      <c r="Q19" s="416"/>
      <c r="R19" s="415"/>
      <c r="S19" s="415"/>
      <c r="T19" s="415"/>
      <c r="U19" s="415"/>
      <c r="V19" s="415"/>
      <c r="W19" s="415"/>
      <c r="X19" s="415"/>
      <c r="Y19" s="415"/>
      <c r="Z19" s="415"/>
      <c r="AA19" s="415"/>
      <c r="AB19" s="415"/>
      <c r="AC19" s="415"/>
      <c r="AD19" s="415"/>
      <c r="AE19" s="415"/>
      <c r="AF19" s="415"/>
      <c r="AG19" s="415"/>
      <c r="AH19" s="415"/>
      <c r="AI19" s="415"/>
      <c r="AJ19" s="415"/>
      <c r="AK19" s="415"/>
      <c r="AL19" s="415"/>
      <c r="AM19" s="415"/>
      <c r="AN19" s="415"/>
      <c r="AO19" s="415"/>
      <c r="AP19" s="415"/>
      <c r="AQ19" s="415"/>
      <c r="AR19" s="415"/>
      <c r="AS19" s="415"/>
      <c r="AT19" s="415"/>
      <c r="AU19" s="415"/>
      <c r="AV19" s="415"/>
      <c r="AW19" s="415"/>
      <c r="AX19" s="415"/>
      <c r="AY19" s="415"/>
      <c r="AZ19" s="415"/>
      <c r="BA19" s="415"/>
      <c r="BB19" s="415"/>
      <c r="BC19" s="415"/>
      <c r="BD19" s="415"/>
      <c r="BE19" s="415"/>
      <c r="BF19" s="415"/>
      <c r="BG19" s="415"/>
      <c r="BH19" s="415"/>
      <c r="BI19" s="415"/>
      <c r="BJ19" s="415"/>
      <c r="BK19" s="415"/>
    </row>
    <row r="20" spans="3:63" ht="12" customHeight="1">
      <c r="C20" s="181"/>
      <c r="D20" s="24" t="s">
        <v>218</v>
      </c>
      <c r="J20" s="182"/>
      <c r="K20" s="183"/>
      <c r="L20" s="183"/>
      <c r="M20" s="183"/>
      <c r="N20" s="183"/>
      <c r="O20" s="184"/>
      <c r="P20" s="189"/>
      <c r="Q20" s="189"/>
      <c r="R20" s="189"/>
      <c r="S20" s="189"/>
      <c r="T20" s="189"/>
      <c r="U20" s="190"/>
      <c r="BC20" s="196" t="s">
        <v>219</v>
      </c>
      <c r="BD20" s="24" t="s">
        <v>220</v>
      </c>
    </row>
    <row r="21" spans="3:63" ht="12" customHeight="1">
      <c r="C21" s="181"/>
      <c r="D21" s="24" t="s">
        <v>198</v>
      </c>
      <c r="J21" s="182"/>
      <c r="K21" s="183"/>
      <c r="L21" s="183"/>
      <c r="M21" s="183"/>
      <c r="N21" s="183"/>
      <c r="O21" s="184"/>
      <c r="P21" s="188"/>
      <c r="Q21" s="189"/>
      <c r="R21" s="189"/>
      <c r="S21" s="189"/>
      <c r="T21" s="189"/>
      <c r="U21" s="190"/>
    </row>
    <row r="22" spans="3:63" ht="12" customHeight="1">
      <c r="C22" s="181"/>
    </row>
    <row r="23" spans="3:63" ht="12" customHeight="1">
      <c r="C23" s="181"/>
      <c r="D23" s="24" t="s">
        <v>208</v>
      </c>
      <c r="J23" s="182"/>
      <c r="K23" s="183"/>
      <c r="L23" s="183"/>
      <c r="M23" s="183"/>
      <c r="N23" s="183"/>
      <c r="O23" s="184"/>
      <c r="P23" s="982" t="s">
        <v>226</v>
      </c>
      <c r="Q23" s="983"/>
      <c r="R23" s="182"/>
      <c r="S23" s="183"/>
      <c r="T23" s="183"/>
      <c r="U23" s="183"/>
      <c r="V23" s="183"/>
      <c r="W23" s="184"/>
    </row>
    <row r="24" spans="3:63" ht="12" customHeight="1">
      <c r="C24" s="181"/>
      <c r="Q24" s="24"/>
    </row>
    <row r="25" spans="3:63" ht="12" customHeight="1">
      <c r="C25" s="181"/>
      <c r="D25" s="24" t="s">
        <v>348</v>
      </c>
      <c r="J25" s="182"/>
      <c r="K25" s="183"/>
      <c r="L25" s="183"/>
      <c r="M25" s="183"/>
      <c r="N25" s="183"/>
      <c r="O25" s="184"/>
    </row>
    <row r="26" spans="3:63" ht="12" customHeight="1">
      <c r="C26" s="181"/>
      <c r="D26" s="24" t="s">
        <v>349</v>
      </c>
      <c r="J26" s="199" t="s">
        <v>350</v>
      </c>
      <c r="K26" s="183"/>
      <c r="L26" s="183"/>
      <c r="M26" s="183"/>
      <c r="N26" s="183"/>
      <c r="O26" s="184"/>
      <c r="P26" s="191"/>
      <c r="Q26" s="189"/>
      <c r="R26" s="189"/>
      <c r="S26" s="189"/>
      <c r="T26" s="189"/>
      <c r="U26" s="189"/>
      <c r="V26" s="189"/>
      <c r="W26" s="189"/>
      <c r="X26" s="189"/>
      <c r="Y26" s="189"/>
      <c r="Z26" s="189"/>
      <c r="AA26" s="190"/>
    </row>
    <row r="27" spans="3:63" ht="12" customHeight="1">
      <c r="C27" s="181"/>
      <c r="D27" s="24" t="s">
        <v>196</v>
      </c>
      <c r="J27" s="199" t="s">
        <v>351</v>
      </c>
      <c r="K27" s="183"/>
      <c r="L27" s="183"/>
      <c r="M27" s="183"/>
      <c r="N27" s="183"/>
      <c r="O27" s="184"/>
      <c r="P27" s="191"/>
      <c r="Q27" s="188"/>
      <c r="R27" s="189"/>
      <c r="S27" s="189"/>
      <c r="T27" s="189"/>
      <c r="U27" s="189"/>
      <c r="V27" s="189"/>
      <c r="W27" s="189"/>
      <c r="X27" s="189"/>
      <c r="Y27" s="189"/>
      <c r="Z27" s="189"/>
      <c r="AA27" s="190"/>
    </row>
    <row r="28" spans="3:63" ht="12" customHeight="1">
      <c r="C28" s="181"/>
    </row>
    <row r="29" spans="3:63" ht="12" customHeight="1">
      <c r="C29" s="181"/>
      <c r="D29" s="195" t="s">
        <v>352</v>
      </c>
      <c r="J29" s="182"/>
      <c r="K29" s="183"/>
      <c r="L29" s="183"/>
      <c r="M29" s="183"/>
      <c r="N29" s="183"/>
      <c r="O29" s="184"/>
      <c r="P29" s="982" t="s">
        <v>226</v>
      </c>
      <c r="Q29" s="983"/>
      <c r="R29" s="182"/>
      <c r="S29" s="183"/>
      <c r="T29" s="183"/>
      <c r="U29" s="183"/>
      <c r="V29" s="183"/>
      <c r="W29" s="184"/>
    </row>
    <row r="30" spans="3:63" ht="12" customHeight="1">
      <c r="C30" s="181"/>
    </row>
    <row r="31" spans="3:63" ht="12" customHeight="1">
      <c r="C31" s="181"/>
      <c r="D31" s="24" t="s">
        <v>194</v>
      </c>
      <c r="J31" s="192"/>
      <c r="K31" s="193"/>
      <c r="L31" s="193"/>
      <c r="M31" s="193"/>
      <c r="N31" s="193"/>
      <c r="O31" s="193"/>
      <c r="P31" s="193"/>
      <c r="Q31" s="193"/>
      <c r="R31" s="193"/>
      <c r="S31" s="193"/>
      <c r="T31" s="193"/>
      <c r="U31" s="193"/>
      <c r="V31" s="193"/>
      <c r="W31" s="193"/>
      <c r="X31" s="193"/>
      <c r="Y31" s="193"/>
      <c r="Z31" s="193"/>
      <c r="AA31" s="194"/>
      <c r="AB31" s="24" t="s">
        <v>219</v>
      </c>
      <c r="AD31" s="24" t="s">
        <v>353</v>
      </c>
      <c r="AI31" s="182"/>
      <c r="AJ31" s="183"/>
      <c r="AK31" s="183"/>
      <c r="AL31" s="183"/>
      <c r="AM31" s="183"/>
      <c r="AN31" s="191"/>
    </row>
    <row r="32" spans="3:63" ht="12" customHeight="1">
      <c r="C32" s="181"/>
      <c r="D32" s="24" t="s">
        <v>203</v>
      </c>
      <c r="J32" s="182"/>
      <c r="K32" s="183"/>
      <c r="L32" s="183"/>
      <c r="M32" s="183"/>
      <c r="N32" s="183"/>
      <c r="O32" s="191"/>
      <c r="R32" s="24" t="s">
        <v>354</v>
      </c>
      <c r="V32" s="182"/>
      <c r="W32" s="183"/>
      <c r="X32" s="183"/>
      <c r="Y32" s="183"/>
      <c r="Z32" s="183"/>
      <c r="AA32" s="191"/>
    </row>
    <row r="33" spans="3:63" ht="12" customHeight="1">
      <c r="C33" s="181"/>
      <c r="D33" s="24" t="s">
        <v>250</v>
      </c>
      <c r="J33" s="182"/>
      <c r="K33" s="183"/>
      <c r="L33" s="183"/>
      <c r="M33" s="183"/>
      <c r="N33" s="183"/>
      <c r="O33" s="184"/>
      <c r="R33" s="24" t="s">
        <v>251</v>
      </c>
      <c r="V33" s="182"/>
      <c r="W33" s="183"/>
      <c r="X33" s="183"/>
      <c r="Y33" s="183"/>
      <c r="Z33" s="183"/>
      <c r="AA33" s="191"/>
    </row>
    <row r="34" spans="3:63" ht="12" customHeight="1">
      <c r="C34" s="181"/>
    </row>
    <row r="35" spans="3:63" ht="12" customHeight="1">
      <c r="C35" s="181"/>
      <c r="D35" s="24" t="s">
        <v>252</v>
      </c>
      <c r="J35" s="192"/>
      <c r="K35" s="193"/>
      <c r="L35" s="193"/>
      <c r="M35" s="193"/>
      <c r="N35" s="193"/>
      <c r="O35" s="193"/>
      <c r="P35" s="193"/>
      <c r="Q35" s="193"/>
      <c r="R35" s="193"/>
      <c r="S35" s="193"/>
      <c r="T35" s="193"/>
      <c r="U35" s="193"/>
      <c r="V35" s="193"/>
      <c r="W35" s="193"/>
      <c r="X35" s="193"/>
      <c r="Y35" s="193"/>
      <c r="Z35" s="193"/>
      <c r="AA35" s="194"/>
      <c r="AB35" s="196" t="s">
        <v>219</v>
      </c>
      <c r="AD35" s="24" t="s">
        <v>355</v>
      </c>
      <c r="AJ35" s="192"/>
      <c r="AK35" s="193"/>
      <c r="AL35" s="193"/>
      <c r="AM35" s="193"/>
      <c r="AN35" s="193"/>
      <c r="AO35" s="193"/>
      <c r="AP35" s="193"/>
      <c r="AQ35" s="193"/>
      <c r="AR35" s="193"/>
      <c r="AS35" s="193"/>
      <c r="AT35" s="193"/>
      <c r="AU35" s="193"/>
      <c r="AV35" s="193"/>
      <c r="AW35" s="193"/>
      <c r="AX35" s="193"/>
      <c r="AY35" s="193"/>
      <c r="AZ35" s="193"/>
      <c r="BA35" s="194"/>
      <c r="BB35" s="196" t="s">
        <v>219</v>
      </c>
    </row>
    <row r="36" spans="3:63" ht="12" customHeight="1">
      <c r="C36" s="181"/>
      <c r="D36" s="24" t="s">
        <v>356</v>
      </c>
      <c r="J36" s="192"/>
      <c r="K36" s="193"/>
      <c r="L36" s="193"/>
      <c r="M36" s="193"/>
      <c r="N36" s="193"/>
      <c r="O36" s="193"/>
      <c r="P36" s="193"/>
      <c r="Q36" s="193"/>
      <c r="R36" s="193"/>
      <c r="S36" s="193"/>
      <c r="T36" s="193"/>
      <c r="U36" s="193"/>
      <c r="V36" s="193"/>
      <c r="W36" s="193"/>
      <c r="X36" s="193"/>
      <c r="Y36" s="193"/>
      <c r="Z36" s="193"/>
      <c r="AA36" s="194"/>
      <c r="AB36" s="196" t="s">
        <v>219</v>
      </c>
      <c r="AD36" s="24" t="s">
        <v>256</v>
      </c>
      <c r="AJ36" s="192"/>
      <c r="AK36" s="193"/>
      <c r="AL36" s="193"/>
      <c r="AM36" s="193"/>
      <c r="AN36" s="193"/>
      <c r="AO36" s="193"/>
      <c r="AP36" s="193"/>
      <c r="AQ36" s="193"/>
      <c r="AR36" s="193"/>
      <c r="AS36" s="193"/>
      <c r="AT36" s="193"/>
      <c r="AU36" s="193"/>
      <c r="AV36" s="193"/>
      <c r="AW36" s="193"/>
      <c r="AX36" s="193"/>
      <c r="AY36" s="193"/>
      <c r="AZ36" s="193"/>
      <c r="BA36" s="194"/>
      <c r="BB36" s="196" t="s">
        <v>219</v>
      </c>
    </row>
    <row r="37" spans="3:63" ht="12" customHeight="1">
      <c r="C37" s="181"/>
      <c r="D37" s="24" t="s">
        <v>357</v>
      </c>
      <c r="J37" s="192"/>
      <c r="K37" s="193"/>
      <c r="L37" s="193"/>
      <c r="M37" s="193"/>
      <c r="N37" s="193"/>
      <c r="O37" s="193"/>
      <c r="P37" s="193"/>
      <c r="Q37" s="193"/>
      <c r="R37" s="193"/>
      <c r="S37" s="193"/>
      <c r="T37" s="193"/>
      <c r="U37" s="193"/>
      <c r="V37" s="193"/>
      <c r="W37" s="193"/>
      <c r="X37" s="193"/>
      <c r="Y37" s="193"/>
      <c r="Z37" s="193"/>
      <c r="AA37" s="194"/>
      <c r="AB37" s="196" t="s">
        <v>219</v>
      </c>
      <c r="AD37" s="24" t="s">
        <v>255</v>
      </c>
      <c r="AJ37" s="192"/>
      <c r="AK37" s="193"/>
      <c r="AL37" s="193"/>
      <c r="AM37" s="193"/>
      <c r="AN37" s="193"/>
      <c r="AO37" s="193"/>
      <c r="AP37" s="193"/>
      <c r="AQ37" s="193"/>
      <c r="AR37" s="193"/>
      <c r="AS37" s="193"/>
      <c r="AT37" s="193"/>
      <c r="AU37" s="193"/>
      <c r="AV37" s="193"/>
      <c r="AW37" s="193"/>
      <c r="AX37" s="193"/>
      <c r="AY37" s="193"/>
      <c r="AZ37" s="193"/>
      <c r="BA37" s="194"/>
      <c r="BB37" s="196" t="s">
        <v>219</v>
      </c>
    </row>
    <row r="38" spans="3:63" ht="12" customHeight="1">
      <c r="C38" s="181"/>
    </row>
    <row r="39" spans="3:63" ht="12" customHeight="1">
      <c r="C39" s="181"/>
      <c r="D39" s="24" t="s">
        <v>264</v>
      </c>
      <c r="J39" s="24" t="s">
        <v>358</v>
      </c>
      <c r="O39" s="24" t="s">
        <v>359</v>
      </c>
      <c r="T39" s="24" t="s">
        <v>360</v>
      </c>
      <c r="AD39" s="24" t="s">
        <v>361</v>
      </c>
      <c r="AJ39" s="182" t="s">
        <v>208</v>
      </c>
      <c r="AK39" s="183"/>
      <c r="AL39" s="183"/>
      <c r="AM39" s="183"/>
      <c r="AN39" s="183"/>
      <c r="AO39" s="191"/>
      <c r="AQ39" s="24" t="s">
        <v>362</v>
      </c>
      <c r="AU39" s="24" t="s">
        <v>363</v>
      </c>
    </row>
    <row r="40" spans="3:63" ht="12" customHeight="1">
      <c r="C40" s="181"/>
    </row>
    <row r="41" spans="3:63" ht="12" customHeight="1">
      <c r="C41" s="414"/>
      <c r="D41" s="415"/>
      <c r="E41" s="415"/>
      <c r="F41" s="415"/>
      <c r="G41" s="415"/>
      <c r="H41" s="415"/>
      <c r="I41" s="415"/>
      <c r="J41" s="415"/>
      <c r="K41" s="415"/>
      <c r="L41" s="415"/>
      <c r="M41" s="415"/>
      <c r="N41" s="415"/>
      <c r="O41" s="415"/>
      <c r="P41" s="415"/>
      <c r="Q41" s="416"/>
      <c r="R41" s="415"/>
      <c r="S41" s="415"/>
      <c r="T41" s="415"/>
      <c r="U41" s="415"/>
      <c r="V41" s="415"/>
      <c r="W41" s="415"/>
      <c r="X41" s="415"/>
      <c r="Y41" s="415"/>
      <c r="Z41" s="415"/>
      <c r="AA41" s="415"/>
      <c r="AB41" s="415"/>
      <c r="AC41" s="415"/>
      <c r="AD41" s="415"/>
      <c r="AE41" s="415"/>
      <c r="AF41" s="415"/>
      <c r="AG41" s="415"/>
      <c r="AH41" s="415"/>
      <c r="AI41" s="415"/>
      <c r="AJ41" s="415"/>
      <c r="AK41" s="415"/>
      <c r="AL41" s="415"/>
      <c r="AM41" s="415"/>
      <c r="AN41" s="415"/>
      <c r="AO41" s="415"/>
      <c r="AP41" s="415"/>
      <c r="AQ41" s="415"/>
      <c r="AR41" s="415"/>
      <c r="AS41" s="415"/>
      <c r="AT41" s="415"/>
      <c r="AU41" s="415"/>
      <c r="AV41" s="415"/>
      <c r="AW41" s="415"/>
      <c r="AX41" s="415"/>
      <c r="AY41" s="415"/>
      <c r="AZ41" s="415"/>
      <c r="BA41" s="415"/>
      <c r="BB41" s="415"/>
      <c r="BC41" s="415"/>
      <c r="BD41" s="415"/>
      <c r="BE41" s="415"/>
      <c r="BF41" s="415"/>
      <c r="BG41" s="415"/>
      <c r="BH41" s="415"/>
      <c r="BI41" s="415"/>
      <c r="BJ41" s="415"/>
      <c r="BK41" s="415"/>
    </row>
    <row r="42" spans="3:63" ht="12" customHeight="1">
      <c r="C42" s="185"/>
      <c r="D42" s="186"/>
      <c r="E42" s="186"/>
      <c r="F42" s="186"/>
      <c r="G42" s="186"/>
      <c r="H42" s="186"/>
      <c r="I42" s="186"/>
      <c r="J42" s="186"/>
      <c r="K42" s="186"/>
      <c r="L42" s="186"/>
      <c r="M42" s="186"/>
      <c r="N42" s="186"/>
      <c r="O42" s="186"/>
      <c r="P42" s="186"/>
      <c r="Q42" s="187"/>
      <c r="R42" s="186"/>
      <c r="S42" s="186"/>
      <c r="T42" s="186"/>
      <c r="U42" s="186"/>
      <c r="V42" s="186"/>
      <c r="W42" s="186"/>
      <c r="X42" s="186"/>
      <c r="Y42" s="186"/>
      <c r="Z42" s="186"/>
      <c r="AA42" s="186"/>
      <c r="AB42" s="186"/>
      <c r="AC42" s="186"/>
      <c r="AD42" s="186"/>
      <c r="AE42" s="186"/>
      <c r="AF42" s="186"/>
      <c r="AG42" s="186"/>
      <c r="AH42" s="186"/>
      <c r="AI42" s="186"/>
      <c r="AJ42" s="186"/>
      <c r="AK42" s="186"/>
      <c r="AL42" s="186"/>
      <c r="AM42" s="186"/>
      <c r="AN42" s="186"/>
      <c r="AO42" s="186"/>
      <c r="AP42" s="186"/>
      <c r="AQ42" s="186"/>
      <c r="AR42" s="186"/>
      <c r="AS42" s="186"/>
      <c r="AT42" s="186"/>
      <c r="AU42" s="186"/>
      <c r="AV42" s="186"/>
      <c r="AW42" s="186"/>
      <c r="AX42" s="186"/>
      <c r="AY42" s="186"/>
      <c r="AZ42" s="186"/>
      <c r="BA42" s="186"/>
      <c r="BB42" s="186"/>
      <c r="BC42" s="186"/>
      <c r="BD42" s="186"/>
      <c r="BE42" s="186"/>
      <c r="BF42" s="186"/>
      <c r="BG42" s="186"/>
      <c r="BH42" s="186"/>
      <c r="BI42" s="186"/>
      <c r="BJ42" s="186"/>
      <c r="BK42" s="186"/>
    </row>
    <row r="43" spans="3:63" ht="12" customHeight="1">
      <c r="C43" s="181"/>
    </row>
    <row r="44" spans="3:63" ht="12" customHeight="1">
      <c r="C44" s="181"/>
      <c r="D44" s="417" t="s">
        <v>364</v>
      </c>
      <c r="E44" s="418"/>
      <c r="F44" s="419" t="s">
        <v>264</v>
      </c>
      <c r="G44" s="419"/>
      <c r="H44" s="419"/>
      <c r="I44" s="417" t="s">
        <v>349</v>
      </c>
      <c r="J44" s="419"/>
      <c r="K44" s="419"/>
      <c r="L44" s="419"/>
      <c r="M44" s="419"/>
      <c r="N44" s="417" t="s">
        <v>365</v>
      </c>
      <c r="O44" s="419"/>
      <c r="P44" s="419"/>
      <c r="Q44" s="419"/>
      <c r="R44" s="419"/>
      <c r="S44" s="417" t="s">
        <v>276</v>
      </c>
      <c r="T44" s="419"/>
      <c r="U44" s="419"/>
      <c r="V44" s="419"/>
      <c r="W44" s="417" t="s">
        <v>196</v>
      </c>
      <c r="X44" s="419"/>
      <c r="Y44" s="419"/>
      <c r="Z44" s="419"/>
      <c r="AA44" s="419"/>
      <c r="AB44" s="417" t="s">
        <v>366</v>
      </c>
      <c r="AC44" s="419"/>
      <c r="AD44" s="419"/>
      <c r="AE44" s="419"/>
      <c r="AF44" s="417" t="s">
        <v>194</v>
      </c>
      <c r="AG44" s="419"/>
      <c r="AH44" s="419"/>
      <c r="AI44" s="419"/>
      <c r="AJ44" s="419"/>
      <c r="AK44" s="417" t="s">
        <v>367</v>
      </c>
      <c r="AL44" s="419"/>
      <c r="AM44" s="419"/>
      <c r="AN44" s="419"/>
      <c r="AO44" s="417" t="s">
        <v>368</v>
      </c>
      <c r="AP44" s="419"/>
      <c r="AQ44" s="419"/>
      <c r="AR44" s="419"/>
      <c r="AS44" s="417" t="s">
        <v>281</v>
      </c>
      <c r="AT44" s="419"/>
      <c r="AU44" s="419"/>
      <c r="AV44" s="419"/>
      <c r="AW44" s="417" t="s">
        <v>282</v>
      </c>
      <c r="AX44" s="419"/>
      <c r="AY44" s="419"/>
      <c r="AZ44" s="419"/>
      <c r="BA44" s="1068" t="s">
        <v>345</v>
      </c>
      <c r="BB44" s="1069"/>
      <c r="BC44" s="417"/>
      <c r="BD44" s="418"/>
      <c r="BE44" s="417"/>
      <c r="BF44" s="418"/>
      <c r="BG44" s="417"/>
      <c r="BH44" s="418"/>
      <c r="BI44" s="417"/>
      <c r="BJ44" s="418"/>
    </row>
    <row r="45" spans="3:63" ht="12" customHeight="1">
      <c r="C45" s="181"/>
      <c r="D45" s="197" t="s">
        <v>286</v>
      </c>
      <c r="E45" s="198"/>
      <c r="F45" s="200"/>
      <c r="G45" s="200"/>
      <c r="H45" s="200"/>
      <c r="I45" s="199"/>
      <c r="J45" s="200"/>
      <c r="K45" s="200"/>
      <c r="L45" s="200"/>
      <c r="M45" s="198"/>
      <c r="N45" s="199"/>
      <c r="O45" s="200"/>
      <c r="P45" s="200"/>
      <c r="Q45" s="200"/>
      <c r="R45" s="198"/>
      <c r="S45" s="199"/>
      <c r="T45" s="200"/>
      <c r="U45" s="200"/>
      <c r="V45" s="198"/>
      <c r="W45" s="199"/>
      <c r="X45" s="200"/>
      <c r="Y45" s="200"/>
      <c r="Z45" s="200"/>
      <c r="AA45" s="198"/>
      <c r="AB45" s="199" t="s">
        <v>369</v>
      </c>
      <c r="AC45" s="200"/>
      <c r="AD45" s="200"/>
      <c r="AE45" s="198"/>
      <c r="AF45" s="199"/>
      <c r="AG45" s="200"/>
      <c r="AH45" s="200"/>
      <c r="AI45" s="200"/>
      <c r="AJ45" s="198"/>
      <c r="AK45" s="199"/>
      <c r="AL45" s="200"/>
      <c r="AM45" s="200"/>
      <c r="AN45" s="198"/>
      <c r="AO45" s="199"/>
      <c r="AP45" s="200"/>
      <c r="AQ45" s="200"/>
      <c r="AR45" s="198"/>
      <c r="AS45" s="199"/>
      <c r="AT45" s="200"/>
      <c r="AU45" s="200"/>
      <c r="AV45" s="198"/>
      <c r="AW45" s="199"/>
      <c r="AX45" s="200"/>
      <c r="AY45" s="200"/>
      <c r="AZ45" s="200"/>
      <c r="BA45" s="1066" t="s">
        <v>297</v>
      </c>
      <c r="BB45" s="1067"/>
      <c r="BC45" s="201"/>
      <c r="BD45" s="202"/>
      <c r="BE45" s="201"/>
      <c r="BF45" s="202"/>
      <c r="BG45" s="201"/>
      <c r="BH45" s="202"/>
      <c r="BI45" s="201"/>
      <c r="BJ45" s="202"/>
    </row>
    <row r="46" spans="3:63" ht="12" customHeight="1">
      <c r="C46" s="181"/>
      <c r="D46" s="197" t="s">
        <v>298</v>
      </c>
      <c r="E46" s="198"/>
      <c r="F46" s="200" t="s">
        <v>370</v>
      </c>
      <c r="G46" s="200"/>
      <c r="H46" s="200"/>
      <c r="I46" s="199"/>
      <c r="J46" s="200"/>
      <c r="K46" s="200"/>
      <c r="L46" s="200"/>
      <c r="M46" s="198"/>
      <c r="N46" s="199"/>
      <c r="O46" s="200"/>
      <c r="P46" s="200"/>
      <c r="Q46" s="200"/>
      <c r="R46" s="198"/>
      <c r="S46" s="199"/>
      <c r="T46" s="200"/>
      <c r="U46" s="200"/>
      <c r="V46" s="198"/>
      <c r="W46" s="199"/>
      <c r="X46" s="200"/>
      <c r="Y46" s="200"/>
      <c r="Z46" s="200"/>
      <c r="AA46" s="198"/>
      <c r="AB46" s="199"/>
      <c r="AC46" s="200"/>
      <c r="AD46" s="200"/>
      <c r="AE46" s="198"/>
      <c r="AF46" s="199"/>
      <c r="AG46" s="200"/>
      <c r="AH46" s="200"/>
      <c r="AI46" s="200"/>
      <c r="AJ46" s="198"/>
      <c r="AK46" s="199"/>
      <c r="AL46" s="200"/>
      <c r="AM46" s="200"/>
      <c r="AN46" s="198"/>
      <c r="AO46" s="199"/>
      <c r="AP46" s="200"/>
      <c r="AQ46" s="200"/>
      <c r="AR46" s="198"/>
      <c r="AS46" s="199"/>
      <c r="AT46" s="200"/>
      <c r="AU46" s="200"/>
      <c r="AV46" s="198"/>
      <c r="AW46" s="199"/>
      <c r="AX46" s="200"/>
      <c r="AY46" s="200"/>
      <c r="AZ46" s="200"/>
      <c r="BA46" s="1066" t="s">
        <v>297</v>
      </c>
      <c r="BB46" s="1067"/>
      <c r="BC46" s="201"/>
      <c r="BD46" s="202"/>
      <c r="BE46" s="201"/>
      <c r="BF46" s="202"/>
      <c r="BG46" s="201"/>
      <c r="BH46" s="202"/>
      <c r="BI46" s="201"/>
      <c r="BJ46" s="202"/>
    </row>
    <row r="47" spans="3:63" ht="12" customHeight="1">
      <c r="C47" s="181"/>
      <c r="D47" s="197" t="s">
        <v>301</v>
      </c>
      <c r="E47" s="198"/>
      <c r="F47" s="200"/>
      <c r="G47" s="200"/>
      <c r="H47" s="200"/>
      <c r="I47" s="199"/>
      <c r="J47" s="200"/>
      <c r="K47" s="200"/>
      <c r="L47" s="200"/>
      <c r="M47" s="198"/>
      <c r="N47" s="199"/>
      <c r="O47" s="200"/>
      <c r="P47" s="200"/>
      <c r="Q47" s="200"/>
      <c r="R47" s="198"/>
      <c r="S47" s="199"/>
      <c r="T47" s="200"/>
      <c r="U47" s="200"/>
      <c r="V47" s="198"/>
      <c r="W47" s="199"/>
      <c r="X47" s="200"/>
      <c r="Y47" s="200"/>
      <c r="Z47" s="200"/>
      <c r="AA47" s="198"/>
      <c r="AB47" s="199"/>
      <c r="AC47" s="200"/>
      <c r="AD47" s="200"/>
      <c r="AE47" s="198"/>
      <c r="AF47" s="199"/>
      <c r="AG47" s="200"/>
      <c r="AH47" s="200"/>
      <c r="AI47" s="200"/>
      <c r="AJ47" s="198"/>
      <c r="AK47" s="199"/>
      <c r="AL47" s="200"/>
      <c r="AM47" s="200"/>
      <c r="AN47" s="198"/>
      <c r="AO47" s="199"/>
      <c r="AP47" s="200"/>
      <c r="AQ47" s="200"/>
      <c r="AR47" s="198"/>
      <c r="AS47" s="199"/>
      <c r="AT47" s="200"/>
      <c r="AU47" s="200"/>
      <c r="AV47" s="198"/>
      <c r="AW47" s="199"/>
      <c r="AX47" s="200"/>
      <c r="AY47" s="200"/>
      <c r="AZ47" s="200"/>
      <c r="BA47" s="1066" t="s">
        <v>297</v>
      </c>
      <c r="BB47" s="1067"/>
      <c r="BC47" s="201"/>
      <c r="BD47" s="202"/>
      <c r="BE47" s="201"/>
      <c r="BF47" s="202"/>
      <c r="BG47" s="201"/>
      <c r="BH47" s="202"/>
      <c r="BI47" s="201"/>
      <c r="BJ47" s="202"/>
    </row>
    <row r="48" spans="3:63" ht="12" customHeight="1">
      <c r="C48" s="181"/>
      <c r="D48" s="197" t="s">
        <v>308</v>
      </c>
      <c r="E48" s="198"/>
      <c r="F48" s="200"/>
      <c r="G48" s="200"/>
      <c r="H48" s="200"/>
      <c r="I48" s="199"/>
      <c r="J48" s="200"/>
      <c r="K48" s="200"/>
      <c r="L48" s="200"/>
      <c r="M48" s="198"/>
      <c r="N48" s="199"/>
      <c r="O48" s="200"/>
      <c r="P48" s="200"/>
      <c r="Q48" s="200"/>
      <c r="R48" s="198"/>
      <c r="S48" s="199"/>
      <c r="T48" s="200"/>
      <c r="U48" s="200"/>
      <c r="V48" s="198"/>
      <c r="W48" s="199"/>
      <c r="X48" s="200"/>
      <c r="Y48" s="200"/>
      <c r="Z48" s="200"/>
      <c r="AA48" s="198"/>
      <c r="AB48" s="199"/>
      <c r="AC48" s="200"/>
      <c r="AD48" s="200"/>
      <c r="AE48" s="198"/>
      <c r="AF48" s="199"/>
      <c r="AG48" s="200"/>
      <c r="AH48" s="200"/>
      <c r="AI48" s="200"/>
      <c r="AJ48" s="198"/>
      <c r="AK48" s="199"/>
      <c r="AL48" s="200"/>
      <c r="AM48" s="200"/>
      <c r="AN48" s="198"/>
      <c r="AO48" s="199"/>
      <c r="AP48" s="200"/>
      <c r="AQ48" s="200"/>
      <c r="AR48" s="198"/>
      <c r="AS48" s="199"/>
      <c r="AT48" s="200"/>
      <c r="AU48" s="200"/>
      <c r="AV48" s="198"/>
      <c r="AW48" s="199"/>
      <c r="AX48" s="200"/>
      <c r="AY48" s="200"/>
      <c r="AZ48" s="200"/>
      <c r="BA48" s="1066" t="s">
        <v>297</v>
      </c>
      <c r="BB48" s="1067"/>
      <c r="BC48" s="201"/>
      <c r="BD48" s="202"/>
      <c r="BE48" s="201"/>
      <c r="BF48" s="202"/>
      <c r="BG48" s="201"/>
      <c r="BH48" s="202"/>
      <c r="BI48" s="201"/>
      <c r="BJ48" s="202"/>
    </row>
    <row r="49" spans="3:66" ht="12" customHeight="1">
      <c r="C49" s="181"/>
      <c r="D49" s="197" t="s">
        <v>313</v>
      </c>
      <c r="E49" s="198"/>
      <c r="F49" s="200" t="s">
        <v>371</v>
      </c>
      <c r="G49" s="200"/>
      <c r="H49" s="200"/>
      <c r="I49" s="199"/>
      <c r="J49" s="200"/>
      <c r="K49" s="200"/>
      <c r="L49" s="200"/>
      <c r="M49" s="198"/>
      <c r="N49" s="199"/>
      <c r="O49" s="200"/>
      <c r="P49" s="200"/>
      <c r="Q49" s="200"/>
      <c r="R49" s="198"/>
      <c r="S49" s="199"/>
      <c r="T49" s="200"/>
      <c r="U49" s="200"/>
      <c r="V49" s="198"/>
      <c r="W49" s="199"/>
      <c r="X49" s="200"/>
      <c r="Y49" s="200"/>
      <c r="Z49" s="200"/>
      <c r="AA49" s="198"/>
      <c r="AB49" s="199"/>
      <c r="AC49" s="200"/>
      <c r="AD49" s="200"/>
      <c r="AE49" s="198"/>
      <c r="AF49" s="199"/>
      <c r="AG49" s="200"/>
      <c r="AH49" s="200"/>
      <c r="AI49" s="200"/>
      <c r="AJ49" s="198"/>
      <c r="AK49" s="199"/>
      <c r="AL49" s="200"/>
      <c r="AM49" s="200"/>
      <c r="AN49" s="198"/>
      <c r="AO49" s="199"/>
      <c r="AP49" s="200"/>
      <c r="AQ49" s="200"/>
      <c r="AR49" s="198"/>
      <c r="AS49" s="199"/>
      <c r="AT49" s="200"/>
      <c r="AU49" s="200"/>
      <c r="AV49" s="198"/>
      <c r="AW49" s="199"/>
      <c r="AX49" s="200"/>
      <c r="AY49" s="200"/>
      <c r="AZ49" s="200"/>
      <c r="BA49" s="1066" t="s">
        <v>297</v>
      </c>
      <c r="BB49" s="1067"/>
      <c r="BC49" s="201"/>
      <c r="BD49" s="202"/>
      <c r="BE49" s="201"/>
      <c r="BF49" s="202"/>
      <c r="BG49" s="201"/>
      <c r="BH49" s="202"/>
      <c r="BI49" s="201"/>
      <c r="BJ49" s="202"/>
    </row>
    <row r="50" spans="3:66" ht="12" customHeight="1">
      <c r="C50" s="181"/>
      <c r="D50" s="197" t="s">
        <v>315</v>
      </c>
      <c r="E50" s="198"/>
      <c r="F50" s="200"/>
      <c r="G50" s="200"/>
      <c r="H50" s="200"/>
      <c r="I50" s="199"/>
      <c r="J50" s="200"/>
      <c r="K50" s="200"/>
      <c r="L50" s="200"/>
      <c r="M50" s="198"/>
      <c r="N50" s="199"/>
      <c r="O50" s="200"/>
      <c r="P50" s="200"/>
      <c r="Q50" s="200"/>
      <c r="R50" s="198"/>
      <c r="S50" s="199"/>
      <c r="T50" s="200"/>
      <c r="U50" s="200"/>
      <c r="V50" s="198"/>
      <c r="W50" s="199"/>
      <c r="X50" s="200"/>
      <c r="Y50" s="200"/>
      <c r="Z50" s="200"/>
      <c r="AA50" s="198"/>
      <c r="AB50" s="199"/>
      <c r="AC50" s="200"/>
      <c r="AD50" s="200"/>
      <c r="AE50" s="198"/>
      <c r="AF50" s="199"/>
      <c r="AG50" s="200"/>
      <c r="AH50" s="200"/>
      <c r="AI50" s="200"/>
      <c r="AJ50" s="198"/>
      <c r="AK50" s="199"/>
      <c r="AL50" s="200"/>
      <c r="AM50" s="200"/>
      <c r="AN50" s="198"/>
      <c r="AO50" s="199"/>
      <c r="AP50" s="200"/>
      <c r="AQ50" s="200"/>
      <c r="AR50" s="198"/>
      <c r="AS50" s="199"/>
      <c r="AT50" s="200"/>
      <c r="AU50" s="200"/>
      <c r="AV50" s="198"/>
      <c r="AW50" s="199"/>
      <c r="AX50" s="200"/>
      <c r="AY50" s="200"/>
      <c r="AZ50" s="200"/>
      <c r="BA50" s="1066" t="s">
        <v>312</v>
      </c>
      <c r="BB50" s="1067"/>
      <c r="BC50" s="201"/>
      <c r="BD50" s="202"/>
      <c r="BE50" s="201"/>
      <c r="BF50" s="202"/>
      <c r="BG50" s="201"/>
      <c r="BH50" s="202"/>
      <c r="BI50" s="201"/>
      <c r="BJ50" s="202"/>
    </row>
    <row r="51" spans="3:66" ht="12" customHeight="1">
      <c r="C51" s="181"/>
      <c r="D51" s="197" t="s">
        <v>321</v>
      </c>
      <c r="E51" s="198"/>
      <c r="F51" s="200" t="s">
        <v>371</v>
      </c>
      <c r="G51" s="200"/>
      <c r="H51" s="200"/>
      <c r="I51" s="199"/>
      <c r="J51" s="200"/>
      <c r="K51" s="200"/>
      <c r="L51" s="200"/>
      <c r="M51" s="198"/>
      <c r="N51" s="199"/>
      <c r="O51" s="200"/>
      <c r="P51" s="200"/>
      <c r="Q51" s="200"/>
      <c r="R51" s="198"/>
      <c r="S51" s="199"/>
      <c r="T51" s="200"/>
      <c r="U51" s="200"/>
      <c r="V51" s="198"/>
      <c r="W51" s="199"/>
      <c r="X51" s="200"/>
      <c r="Y51" s="200"/>
      <c r="Z51" s="200"/>
      <c r="AA51" s="198"/>
      <c r="AB51" s="199"/>
      <c r="AC51" s="200"/>
      <c r="AD51" s="200"/>
      <c r="AE51" s="198"/>
      <c r="AF51" s="199"/>
      <c r="AG51" s="200"/>
      <c r="AH51" s="200"/>
      <c r="AI51" s="200"/>
      <c r="AJ51" s="198"/>
      <c r="AK51" s="199"/>
      <c r="AL51" s="200"/>
      <c r="AM51" s="200"/>
      <c r="AN51" s="198"/>
      <c r="AO51" s="199"/>
      <c r="AP51" s="200"/>
      <c r="AQ51" s="200"/>
      <c r="AR51" s="198"/>
      <c r="AS51" s="199"/>
      <c r="AT51" s="200"/>
      <c r="AU51" s="200"/>
      <c r="AV51" s="198"/>
      <c r="AW51" s="199"/>
      <c r="AX51" s="200"/>
      <c r="AY51" s="200"/>
      <c r="AZ51" s="200"/>
      <c r="BA51" s="1066" t="s">
        <v>312</v>
      </c>
      <c r="BB51" s="1067"/>
      <c r="BC51" s="201"/>
      <c r="BD51" s="202"/>
      <c r="BE51" s="201"/>
      <c r="BF51" s="202"/>
      <c r="BG51" s="201"/>
      <c r="BH51" s="202"/>
      <c r="BI51" s="201"/>
      <c r="BJ51" s="202"/>
    </row>
    <row r="52" spans="3:66" ht="12" customHeight="1">
      <c r="C52" s="181"/>
      <c r="D52" s="197" t="s">
        <v>326</v>
      </c>
      <c r="E52" s="198"/>
      <c r="F52" s="200" t="s">
        <v>371</v>
      </c>
      <c r="G52" s="200"/>
      <c r="H52" s="200"/>
      <c r="I52" s="199"/>
      <c r="J52" s="200"/>
      <c r="K52" s="200"/>
      <c r="L52" s="200"/>
      <c r="M52" s="198"/>
      <c r="N52" s="199"/>
      <c r="O52" s="200"/>
      <c r="P52" s="200"/>
      <c r="Q52" s="200"/>
      <c r="R52" s="198"/>
      <c r="S52" s="199"/>
      <c r="T52" s="200"/>
      <c r="U52" s="200"/>
      <c r="V52" s="198"/>
      <c r="W52" s="199"/>
      <c r="X52" s="200"/>
      <c r="Y52" s="200"/>
      <c r="Z52" s="200"/>
      <c r="AA52" s="198"/>
      <c r="AB52" s="199"/>
      <c r="AC52" s="200"/>
      <c r="AD52" s="200"/>
      <c r="AE52" s="198"/>
      <c r="AF52" s="199"/>
      <c r="AG52" s="200"/>
      <c r="AH52" s="200"/>
      <c r="AI52" s="200"/>
      <c r="AJ52" s="198"/>
      <c r="AK52" s="199"/>
      <c r="AL52" s="200"/>
      <c r="AM52" s="200"/>
      <c r="AN52" s="198"/>
      <c r="AO52" s="199"/>
      <c r="AP52" s="200"/>
      <c r="AQ52" s="200"/>
      <c r="AR52" s="198"/>
      <c r="AS52" s="199"/>
      <c r="AT52" s="200"/>
      <c r="AU52" s="200"/>
      <c r="AV52" s="198"/>
      <c r="AW52" s="199"/>
      <c r="AX52" s="200"/>
      <c r="AY52" s="200"/>
      <c r="AZ52" s="200"/>
      <c r="BA52" s="1066" t="s">
        <v>312</v>
      </c>
      <c r="BB52" s="1067"/>
      <c r="BC52" s="201"/>
      <c r="BD52" s="202"/>
      <c r="BE52" s="201"/>
      <c r="BF52" s="202"/>
      <c r="BG52" s="201"/>
      <c r="BH52" s="202"/>
      <c r="BI52" s="201"/>
      <c r="BJ52" s="202"/>
    </row>
    <row r="53" spans="3:66" ht="12" customHeight="1">
      <c r="C53" s="181"/>
      <c r="D53" s="197" t="s">
        <v>329</v>
      </c>
      <c r="E53" s="198"/>
      <c r="F53" s="200"/>
      <c r="G53" s="200"/>
      <c r="H53" s="200"/>
      <c r="I53" s="199"/>
      <c r="J53" s="200"/>
      <c r="K53" s="200"/>
      <c r="L53" s="200"/>
      <c r="M53" s="198"/>
      <c r="N53" s="199"/>
      <c r="O53" s="200"/>
      <c r="P53" s="200"/>
      <c r="Q53" s="200"/>
      <c r="R53" s="198"/>
      <c r="S53" s="199"/>
      <c r="T53" s="200"/>
      <c r="U53" s="200"/>
      <c r="V53" s="198"/>
      <c r="W53" s="199"/>
      <c r="X53" s="200"/>
      <c r="Y53" s="200"/>
      <c r="Z53" s="200"/>
      <c r="AA53" s="198"/>
      <c r="AB53" s="199"/>
      <c r="AC53" s="200"/>
      <c r="AD53" s="200"/>
      <c r="AE53" s="198"/>
      <c r="AF53" s="199"/>
      <c r="AG53" s="200"/>
      <c r="AH53" s="200"/>
      <c r="AI53" s="200"/>
      <c r="AJ53" s="198"/>
      <c r="AK53" s="199"/>
      <c r="AL53" s="200"/>
      <c r="AM53" s="200"/>
      <c r="AN53" s="198"/>
      <c r="AO53" s="199"/>
      <c r="AP53" s="200"/>
      <c r="AQ53" s="200"/>
      <c r="AR53" s="198"/>
      <c r="AS53" s="199"/>
      <c r="AT53" s="200"/>
      <c r="AU53" s="200"/>
      <c r="AV53" s="198"/>
      <c r="AW53" s="199"/>
      <c r="AX53" s="200"/>
      <c r="AY53" s="200"/>
      <c r="AZ53" s="200"/>
      <c r="BA53" s="1066" t="s">
        <v>312</v>
      </c>
      <c r="BB53" s="1067"/>
      <c r="BC53" s="201"/>
      <c r="BD53" s="202"/>
      <c r="BE53" s="201"/>
      <c r="BF53" s="202"/>
      <c r="BG53" s="201"/>
      <c r="BH53" s="202"/>
      <c r="BI53" s="201"/>
      <c r="BJ53" s="202"/>
    </row>
    <row r="54" spans="3:66" ht="12" customHeight="1">
      <c r="C54" s="181"/>
      <c r="D54" s="197" t="s">
        <v>332</v>
      </c>
      <c r="E54" s="198"/>
      <c r="F54" s="200" t="s">
        <v>371</v>
      </c>
      <c r="G54" s="200"/>
      <c r="H54" s="200"/>
      <c r="I54" s="199"/>
      <c r="J54" s="200"/>
      <c r="K54" s="200"/>
      <c r="L54" s="200"/>
      <c r="M54" s="198"/>
      <c r="N54" s="199"/>
      <c r="O54" s="200"/>
      <c r="P54" s="200"/>
      <c r="Q54" s="200"/>
      <c r="R54" s="198"/>
      <c r="S54" s="199"/>
      <c r="T54" s="200"/>
      <c r="U54" s="200"/>
      <c r="V54" s="198"/>
      <c r="W54" s="199"/>
      <c r="X54" s="200"/>
      <c r="Y54" s="200"/>
      <c r="Z54" s="200"/>
      <c r="AA54" s="198"/>
      <c r="AB54" s="199"/>
      <c r="AC54" s="200"/>
      <c r="AD54" s="200"/>
      <c r="AE54" s="198"/>
      <c r="AF54" s="199"/>
      <c r="AG54" s="200"/>
      <c r="AH54" s="200"/>
      <c r="AI54" s="200"/>
      <c r="AJ54" s="198"/>
      <c r="AK54" s="199"/>
      <c r="AL54" s="200"/>
      <c r="AM54" s="200"/>
      <c r="AN54" s="198"/>
      <c r="AO54" s="199"/>
      <c r="AP54" s="200"/>
      <c r="AQ54" s="200"/>
      <c r="AR54" s="198"/>
      <c r="AS54" s="199"/>
      <c r="AT54" s="200"/>
      <c r="AU54" s="200"/>
      <c r="AV54" s="198"/>
      <c r="AW54" s="199"/>
      <c r="AX54" s="200"/>
      <c r="AY54" s="200"/>
      <c r="AZ54" s="200"/>
      <c r="BA54" s="1066" t="s">
        <v>312</v>
      </c>
      <c r="BB54" s="1067"/>
      <c r="BC54" s="201"/>
      <c r="BD54" s="202"/>
      <c r="BE54" s="201"/>
      <c r="BF54" s="202"/>
      <c r="BG54" s="201"/>
      <c r="BH54" s="202"/>
      <c r="BI54" s="201"/>
      <c r="BJ54" s="202"/>
    </row>
    <row r="55" spans="3:66" ht="12" customHeight="1">
      <c r="C55" s="181"/>
      <c r="Q55" s="24"/>
    </row>
    <row r="56" spans="3:66" ht="12" customHeight="1">
      <c r="C56" s="181"/>
      <c r="Q56" s="24"/>
    </row>
    <row r="57" spans="3:66" ht="12" customHeight="1">
      <c r="C57" s="181"/>
      <c r="Q57" s="24"/>
    </row>
    <row r="58" spans="3:66" ht="12" customHeight="1">
      <c r="C58" s="181"/>
      <c r="Q58" s="24"/>
    </row>
    <row r="59" spans="3:66" ht="12" customHeight="1">
      <c r="C59" s="185"/>
      <c r="D59" s="186"/>
      <c r="E59" s="186"/>
      <c r="F59" s="186"/>
      <c r="G59" s="186"/>
      <c r="H59" s="186"/>
      <c r="I59" s="186"/>
      <c r="J59" s="186"/>
      <c r="K59" s="186"/>
      <c r="L59" s="186"/>
      <c r="M59" s="186"/>
      <c r="N59" s="186"/>
      <c r="O59" s="186"/>
      <c r="P59" s="186"/>
      <c r="Q59" s="187"/>
      <c r="R59" s="186"/>
      <c r="S59" s="186"/>
      <c r="T59" s="186"/>
      <c r="U59" s="186"/>
      <c r="V59" s="186"/>
      <c r="W59" s="186"/>
      <c r="X59" s="186"/>
      <c r="Y59" s="186"/>
      <c r="Z59" s="186"/>
      <c r="AA59" s="186"/>
      <c r="AB59" s="186"/>
      <c r="AC59" s="186"/>
      <c r="AD59" s="186"/>
      <c r="AE59" s="186"/>
      <c r="AF59" s="186"/>
      <c r="AG59" s="186"/>
      <c r="AH59" s="186"/>
      <c r="AI59" s="186"/>
      <c r="AJ59" s="186"/>
      <c r="AK59" s="186"/>
      <c r="AL59" s="186"/>
      <c r="AM59" s="186"/>
      <c r="AN59" s="186"/>
      <c r="AO59" s="186"/>
      <c r="AP59" s="186"/>
      <c r="AQ59" s="186"/>
      <c r="AR59" s="186"/>
      <c r="AS59" s="186"/>
      <c r="AT59" s="186"/>
      <c r="AU59" s="186"/>
      <c r="AV59" s="186"/>
      <c r="AW59" s="186"/>
      <c r="AX59" s="186"/>
      <c r="AY59" s="186"/>
      <c r="AZ59" s="186"/>
      <c r="BA59" s="186"/>
      <c r="BB59" s="186"/>
      <c r="BC59" s="186"/>
      <c r="BD59" s="186"/>
      <c r="BE59" s="186"/>
      <c r="BF59" s="186"/>
      <c r="BG59" s="186"/>
      <c r="BH59" s="186"/>
      <c r="BI59" s="186"/>
      <c r="BJ59" s="186"/>
      <c r="BK59" s="186"/>
      <c r="BL59" s="186"/>
      <c r="BM59" s="186"/>
      <c r="BN59" s="186"/>
    </row>
    <row r="62" spans="3:66" ht="12" customHeight="1">
      <c r="C62" s="201"/>
      <c r="D62" s="202"/>
      <c r="F62" s="24" t="s">
        <v>189</v>
      </c>
      <c r="H62" s="24" t="s">
        <v>372</v>
      </c>
    </row>
    <row r="65" spans="3:8" ht="12" customHeight="1">
      <c r="C65" s="201"/>
      <c r="D65" s="202"/>
      <c r="F65" s="24" t="s">
        <v>189</v>
      </c>
      <c r="H65" s="24" t="s">
        <v>373</v>
      </c>
    </row>
    <row r="68" spans="3:8" ht="12" customHeight="1">
      <c r="C68" s="201"/>
      <c r="D68" s="202"/>
      <c r="F68" s="24" t="s">
        <v>189</v>
      </c>
      <c r="H68" s="24" t="s">
        <v>374</v>
      </c>
    </row>
    <row r="71" spans="3:8" ht="12" customHeight="1">
      <c r="C71" s="201"/>
      <c r="D71" s="202"/>
      <c r="F71" s="24" t="s">
        <v>189</v>
      </c>
      <c r="H71" s="24" t="s">
        <v>375</v>
      </c>
    </row>
    <row r="75" spans="3:8" ht="12" customHeight="1">
      <c r="C75" s="1068" t="s">
        <v>345</v>
      </c>
      <c r="D75" s="1069"/>
      <c r="F75" s="24" t="s">
        <v>189</v>
      </c>
      <c r="H75" s="24" t="s">
        <v>376</v>
      </c>
    </row>
    <row r="76" spans="3:8" ht="12" customHeight="1">
      <c r="C76" s="1066" t="s">
        <v>297</v>
      </c>
      <c r="D76" s="1067"/>
    </row>
    <row r="77" spans="3:8" ht="12" customHeight="1">
      <c r="C77" s="1066" t="s">
        <v>297</v>
      </c>
      <c r="D77" s="1067"/>
    </row>
    <row r="78" spans="3:8" ht="12" customHeight="1">
      <c r="C78" s="1066" t="s">
        <v>297</v>
      </c>
      <c r="D78" s="1067"/>
    </row>
    <row r="79" spans="3:8" ht="12" customHeight="1">
      <c r="C79" s="1066" t="s">
        <v>297</v>
      </c>
      <c r="D79" s="1067"/>
    </row>
    <row r="80" spans="3:8" ht="12" customHeight="1">
      <c r="C80" s="1066" t="s">
        <v>297</v>
      </c>
      <c r="D80" s="1067"/>
    </row>
    <row r="82" spans="3:12" ht="12" customHeight="1">
      <c r="C82" s="415"/>
      <c r="D82" s="415"/>
      <c r="E82" s="415"/>
      <c r="F82" s="415"/>
      <c r="G82" s="415"/>
      <c r="H82" s="415"/>
      <c r="J82" s="24" t="s">
        <v>189</v>
      </c>
      <c r="L82" s="24" t="s">
        <v>339</v>
      </c>
    </row>
    <row r="83" spans="3:12" ht="12" customHeight="1">
      <c r="C83" s="186"/>
      <c r="D83" s="186"/>
      <c r="E83" s="186"/>
      <c r="F83" s="186"/>
      <c r="G83" s="186"/>
      <c r="H83" s="186"/>
    </row>
  </sheetData>
  <mergeCells count="41">
    <mergeCell ref="BA53:BB53"/>
    <mergeCell ref="P23:Q23"/>
    <mergeCell ref="P29:Q29"/>
    <mergeCell ref="BA44:BB44"/>
    <mergeCell ref="BA45:BB45"/>
    <mergeCell ref="BA46:BB46"/>
    <mergeCell ref="BA48:BB48"/>
    <mergeCell ref="BA49:BB49"/>
    <mergeCell ref="BA50:BB50"/>
    <mergeCell ref="BA51:BB51"/>
    <mergeCell ref="C80:D80"/>
    <mergeCell ref="BA54:BB54"/>
    <mergeCell ref="C75:D75"/>
    <mergeCell ref="C76:D76"/>
    <mergeCell ref="C77:D77"/>
    <mergeCell ref="C78:D78"/>
    <mergeCell ref="C79:D79"/>
    <mergeCell ref="A5:BK5"/>
    <mergeCell ref="BA52:BB52"/>
    <mergeCell ref="BA47:BB47"/>
    <mergeCell ref="BF1:BK1"/>
    <mergeCell ref="K2:T2"/>
    <mergeCell ref="U2:Y2"/>
    <mergeCell ref="Z2:AD2"/>
    <mergeCell ref="AE2:AI2"/>
    <mergeCell ref="AJ2:AR2"/>
    <mergeCell ref="AS2:AY3"/>
    <mergeCell ref="AZ2:BE3"/>
    <mergeCell ref="BF2:BK3"/>
    <mergeCell ref="K3:T3"/>
    <mergeCell ref="U3:Y3"/>
    <mergeCell ref="Z3:AD3"/>
    <mergeCell ref="AE3:AR3"/>
    <mergeCell ref="AJ1:AR1"/>
    <mergeCell ref="AS1:AY1"/>
    <mergeCell ref="AZ1:BE1"/>
    <mergeCell ref="A1:J3"/>
    <mergeCell ref="K1:T1"/>
    <mergeCell ref="U1:Y1"/>
    <mergeCell ref="Z1:AD1"/>
    <mergeCell ref="AE1:AI1"/>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2">
    <tabColor rgb="FFFFFF00"/>
    <pageSetUpPr fitToPage="1"/>
  </sheetPr>
  <dimension ref="A1:CJ91"/>
  <sheetViews>
    <sheetView showGridLines="0" showZeros="0" view="pageBreakPreview" zoomScaleNormal="100" zoomScaleSheetLayoutView="100" workbookViewId="0">
      <pane ySplit="4" topLeftCell="A65" activePane="bottomLeft" state="frozen"/>
      <selection activeCell="D40" sqref="D40"/>
      <selection pane="bottomLeft" activeCell="AM75" sqref="AM75"/>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88" s="4" customFormat="1" ht="15.75" customHeight="1">
      <c r="A1" s="1023" t="str">
        <f>表紙!A54</f>
        <v>Webシステム</v>
      </c>
      <c r="B1" s="1024"/>
      <c r="C1" s="1024"/>
      <c r="D1" s="1024"/>
      <c r="E1" s="1024"/>
      <c r="F1" s="1024"/>
      <c r="G1" s="1024"/>
      <c r="H1" s="1024"/>
      <c r="I1" s="1024"/>
      <c r="J1" s="1025"/>
      <c r="K1" s="1056" t="s">
        <v>132</v>
      </c>
      <c r="L1" s="1057"/>
      <c r="M1" s="1057"/>
      <c r="N1" s="1057"/>
      <c r="O1" s="1057"/>
      <c r="P1" s="1057"/>
      <c r="Q1" s="1057"/>
      <c r="R1" s="1057"/>
      <c r="S1" s="1057"/>
      <c r="T1" s="1058"/>
      <c r="U1" s="1059" t="s">
        <v>149</v>
      </c>
      <c r="V1" s="1060"/>
      <c r="W1" s="1060"/>
      <c r="X1" s="1060"/>
      <c r="Y1" s="1061"/>
      <c r="Z1" s="1062" t="str">
        <f>表紙!$AJ$63</f>
        <v>MS</v>
      </c>
      <c r="AA1" s="1063"/>
      <c r="AB1" s="1063"/>
      <c r="AC1" s="1063"/>
      <c r="AD1" s="1064"/>
      <c r="AE1" s="1065" t="s">
        <v>135</v>
      </c>
      <c r="AF1" s="1034"/>
      <c r="AG1" s="1034"/>
      <c r="AH1" s="1034"/>
      <c r="AI1" s="1035"/>
      <c r="AJ1" s="1000" t="str">
        <f>表紙!$AX$63</f>
        <v>Webシステム</v>
      </c>
      <c r="AK1" s="1001"/>
      <c r="AL1" s="1001"/>
      <c r="AM1" s="1001"/>
      <c r="AN1" s="1001"/>
      <c r="AO1" s="1001"/>
      <c r="AP1" s="1001"/>
      <c r="AQ1" s="1001"/>
      <c r="AR1" s="1002"/>
      <c r="AS1" s="1032" t="s">
        <v>101</v>
      </c>
      <c r="AT1" s="1032"/>
      <c r="AU1" s="1032"/>
      <c r="AV1" s="1032"/>
      <c r="AW1" s="1032"/>
      <c r="AX1" s="1032"/>
      <c r="AY1" s="1032"/>
      <c r="AZ1" s="1033" t="s">
        <v>124</v>
      </c>
      <c r="BA1" s="1034"/>
      <c r="BB1" s="1034"/>
      <c r="BC1" s="1034"/>
      <c r="BD1" s="1034"/>
      <c r="BE1" s="1035"/>
      <c r="BF1" s="1033" t="s">
        <v>150</v>
      </c>
      <c r="BG1" s="1034"/>
      <c r="BH1" s="1034"/>
      <c r="BI1" s="1034"/>
      <c r="BJ1" s="1034"/>
      <c r="BK1" s="1036"/>
    </row>
    <row r="2" spans="1:88" s="4" customFormat="1" ht="15.75" customHeight="1">
      <c r="A2" s="1026"/>
      <c r="B2" s="1027"/>
      <c r="C2" s="1027"/>
      <c r="D2" s="1027"/>
      <c r="E2" s="1027"/>
      <c r="F2" s="1027"/>
      <c r="G2" s="1027"/>
      <c r="H2" s="1027"/>
      <c r="I2" s="1027"/>
      <c r="J2" s="1028"/>
      <c r="K2" s="1037" t="str">
        <f>表紙!O64</f>
        <v>アドオン設計書</v>
      </c>
      <c r="L2" s="1004"/>
      <c r="M2" s="1004"/>
      <c r="N2" s="1004"/>
      <c r="O2" s="1004"/>
      <c r="P2" s="1004"/>
      <c r="Q2" s="1004"/>
      <c r="R2" s="1004"/>
      <c r="S2" s="1004"/>
      <c r="T2" s="1038"/>
      <c r="U2" s="1039" t="s">
        <v>151</v>
      </c>
      <c r="V2" s="1040"/>
      <c r="W2" s="1040"/>
      <c r="X2" s="1040"/>
      <c r="Y2" s="1041"/>
      <c r="Z2" s="1042" t="str">
        <f>表紙!$AJ$64</f>
        <v>MSBB</v>
      </c>
      <c r="AA2" s="1043"/>
      <c r="AB2" s="1043"/>
      <c r="AC2" s="1043"/>
      <c r="AD2" s="1044"/>
      <c r="AE2" s="1045" t="s">
        <v>141</v>
      </c>
      <c r="AF2" s="1046"/>
      <c r="AG2" s="1046"/>
      <c r="AH2" s="1046"/>
      <c r="AI2" s="1047"/>
      <c r="AJ2" s="1048" t="str">
        <f>表紙!$AX$64</f>
        <v>販売Webシステム</v>
      </c>
      <c r="AK2" s="1049"/>
      <c r="AL2" s="1049"/>
      <c r="AM2" s="1049"/>
      <c r="AN2" s="1049"/>
      <c r="AO2" s="1049"/>
      <c r="AP2" s="1049"/>
      <c r="AQ2" s="1049"/>
      <c r="AR2" s="1050"/>
      <c r="AS2" s="1051" t="str">
        <f>表紙!$BL$64</f>
        <v>M7-US-1140</v>
      </c>
      <c r="AT2" s="1052"/>
      <c r="AU2" s="1052"/>
      <c r="AV2" s="1052"/>
      <c r="AW2" s="1052"/>
      <c r="AX2" s="1052"/>
      <c r="AY2" s="1052"/>
      <c r="AZ2" s="1054" t="str">
        <f>表紙!$BU$64</f>
        <v>7.0.2</v>
      </c>
      <c r="BA2" s="1004"/>
      <c r="BB2" s="1004"/>
      <c r="BC2" s="1004"/>
      <c r="BD2" s="1004"/>
      <c r="BE2" s="1038"/>
      <c r="BF2" s="1003">
        <f>表紙!$CB$64</f>
        <v>3</v>
      </c>
      <c r="BG2" s="1004"/>
      <c r="BH2" s="1004"/>
      <c r="BI2" s="1004"/>
      <c r="BJ2" s="1004"/>
      <c r="BK2" s="1005"/>
    </row>
    <row r="3" spans="1:88" s="4" customFormat="1" ht="15.75" customHeight="1" thickBot="1">
      <c r="A3" s="1029"/>
      <c r="B3" s="1030"/>
      <c r="C3" s="1030"/>
      <c r="D3" s="1030"/>
      <c r="E3" s="1030"/>
      <c r="F3" s="1030"/>
      <c r="G3" s="1030"/>
      <c r="H3" s="1030"/>
      <c r="I3" s="1030"/>
      <c r="J3" s="1031"/>
      <c r="K3" s="1009" t="str">
        <f ca="1">RIGHT(CELL("filename",$A$1),LEN(CELL("filename",$A$1))-FIND("]",CELL("filename",$A$1)))</f>
        <v>項目説明</v>
      </c>
      <c r="L3" s="1010"/>
      <c r="M3" s="1010"/>
      <c r="N3" s="1010"/>
      <c r="O3" s="1010"/>
      <c r="P3" s="1010"/>
      <c r="Q3" s="1010"/>
      <c r="R3" s="1010"/>
      <c r="S3" s="1010"/>
      <c r="T3" s="1011"/>
      <c r="U3" s="1012" t="s">
        <v>146</v>
      </c>
      <c r="V3" s="1013"/>
      <c r="W3" s="1013"/>
      <c r="X3" s="1013"/>
      <c r="Y3" s="1014"/>
      <c r="Z3" s="1015" t="str">
        <f>表紙!$AJ$65</f>
        <v>MSBBPA020</v>
      </c>
      <c r="AA3" s="1016"/>
      <c r="AB3" s="1016"/>
      <c r="AC3" s="1016"/>
      <c r="AD3" s="1016"/>
      <c r="AE3" s="1017" t="str">
        <f>表紙!$AQ$65</f>
        <v>Web見積計算書一覧照会</v>
      </c>
      <c r="AF3" s="1018"/>
      <c r="AG3" s="1018"/>
      <c r="AH3" s="1018"/>
      <c r="AI3" s="1018"/>
      <c r="AJ3" s="1018"/>
      <c r="AK3" s="1018"/>
      <c r="AL3" s="1018"/>
      <c r="AM3" s="1018"/>
      <c r="AN3" s="1018"/>
      <c r="AO3" s="1018"/>
      <c r="AP3" s="1018"/>
      <c r="AQ3" s="1018"/>
      <c r="AR3" s="1019"/>
      <c r="AS3" s="1053"/>
      <c r="AT3" s="1053"/>
      <c r="AU3" s="1053"/>
      <c r="AV3" s="1053"/>
      <c r="AW3" s="1053"/>
      <c r="AX3" s="1053"/>
      <c r="AY3" s="1053"/>
      <c r="AZ3" s="1006"/>
      <c r="BA3" s="1007"/>
      <c r="BB3" s="1007"/>
      <c r="BC3" s="1007"/>
      <c r="BD3" s="1007"/>
      <c r="BE3" s="1055"/>
      <c r="BF3" s="1006"/>
      <c r="BG3" s="1007"/>
      <c r="BH3" s="1007"/>
      <c r="BI3" s="1007"/>
      <c r="BJ3" s="1007"/>
      <c r="BK3" s="1008"/>
    </row>
    <row r="4" spans="1:88" s="4" customFormat="1" ht="6.75" customHeight="1" thickBot="1">
      <c r="B4" s="5"/>
      <c r="C4" s="6"/>
      <c r="D4" s="6"/>
      <c r="E4" s="6"/>
      <c r="F4" s="7"/>
      <c r="G4" s="7"/>
      <c r="H4" s="7"/>
      <c r="I4" s="7"/>
      <c r="J4" s="6"/>
      <c r="K4" s="7"/>
      <c r="L4" s="7"/>
      <c r="M4" s="7"/>
      <c r="N4" s="7"/>
      <c r="O4" s="7"/>
      <c r="P4" s="7"/>
      <c r="Q4" s="8"/>
    </row>
    <row r="5" spans="1:88" s="1" customFormat="1" ht="15.75" customHeight="1" thickBot="1">
      <c r="A5" s="248" t="s">
        <v>377</v>
      </c>
      <c r="B5" s="249"/>
      <c r="C5" s="249"/>
      <c r="D5" s="249"/>
      <c r="E5" s="249"/>
      <c r="F5" s="249"/>
      <c r="G5" s="249"/>
      <c r="H5" s="249"/>
      <c r="I5" s="249"/>
      <c r="J5" s="249"/>
      <c r="K5" s="249"/>
      <c r="L5" s="249"/>
      <c r="M5" s="249"/>
      <c r="N5" s="249"/>
      <c r="O5" s="249"/>
      <c r="P5" s="249"/>
      <c r="Q5" s="249"/>
      <c r="R5" s="249"/>
      <c r="S5" s="249"/>
      <c r="T5" s="249"/>
      <c r="U5" s="249"/>
      <c r="V5" s="249"/>
      <c r="W5" s="249"/>
      <c r="X5" s="249"/>
      <c r="Y5" s="249"/>
      <c r="Z5" s="249"/>
      <c r="AA5" s="249"/>
      <c r="AB5" s="249"/>
      <c r="AC5" s="249"/>
      <c r="AD5" s="249"/>
      <c r="AE5" s="249"/>
      <c r="AF5" s="249"/>
      <c r="AG5" s="249"/>
      <c r="AH5" s="249"/>
      <c r="AI5" s="249"/>
      <c r="AJ5" s="249"/>
      <c r="AK5" s="249"/>
      <c r="AL5" s="249"/>
      <c r="AM5" s="249"/>
      <c r="AN5" s="249"/>
      <c r="AO5" s="249"/>
      <c r="AP5" s="249"/>
      <c r="AQ5" s="249"/>
      <c r="AR5" s="249"/>
      <c r="AS5" s="249"/>
      <c r="AT5" s="249"/>
      <c r="AU5" s="249"/>
      <c r="AV5" s="249"/>
      <c r="AW5" s="249"/>
      <c r="AX5" s="249"/>
      <c r="AY5" s="249"/>
      <c r="AZ5" s="249"/>
      <c r="BA5" s="249"/>
      <c r="BB5" s="249"/>
      <c r="BC5" s="249"/>
      <c r="BD5" s="249"/>
      <c r="BE5" s="249"/>
      <c r="BF5" s="249"/>
      <c r="BG5" s="249"/>
      <c r="BH5" s="249"/>
      <c r="BI5" s="249"/>
      <c r="BJ5" s="249"/>
      <c r="BK5" s="250"/>
    </row>
    <row r="6" spans="1:88" s="7" customFormat="1" ht="14.25">
      <c r="A6" s="30"/>
      <c r="B6" s="31" t="s">
        <v>378</v>
      </c>
      <c r="C6" s="32"/>
      <c r="D6" s="32"/>
      <c r="E6" s="32"/>
      <c r="F6" s="32"/>
      <c r="G6" s="32"/>
      <c r="H6" s="32"/>
      <c r="I6" s="32"/>
      <c r="J6" s="32"/>
      <c r="K6" s="32"/>
      <c r="L6" s="33"/>
      <c r="M6" s="32"/>
      <c r="N6" s="34" t="s">
        <v>379</v>
      </c>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5" t="s">
        <v>380</v>
      </c>
      <c r="BF6" s="35" t="s">
        <v>381</v>
      </c>
      <c r="BG6" s="35" t="s">
        <v>382</v>
      </c>
      <c r="BH6" s="35" t="s">
        <v>383</v>
      </c>
      <c r="BI6" s="35" t="s">
        <v>384</v>
      </c>
      <c r="BJ6" s="35" t="s">
        <v>385</v>
      </c>
      <c r="BK6" s="36" t="s">
        <v>386</v>
      </c>
      <c r="BM6" s="1070"/>
      <c r="BN6" s="1070"/>
      <c r="BO6" s="1070"/>
      <c r="BP6" s="1070"/>
      <c r="BQ6" s="1070"/>
      <c r="BR6" s="1070"/>
      <c r="BS6" s="1070"/>
      <c r="BT6" s="1070"/>
      <c r="BU6" s="1070"/>
      <c r="BV6" s="1070"/>
      <c r="BW6" s="1070"/>
      <c r="BX6" s="1070"/>
      <c r="BY6" s="1070"/>
      <c r="BZ6" s="1070"/>
      <c r="CA6" s="1070"/>
      <c r="CB6" s="1070"/>
      <c r="CC6" s="1070"/>
      <c r="CD6" s="1070"/>
      <c r="CE6" s="1070"/>
      <c r="CF6" s="1070"/>
      <c r="CG6" s="1070"/>
      <c r="CH6" s="1070"/>
      <c r="CI6" s="1070"/>
      <c r="CJ6" s="1070"/>
    </row>
    <row r="7" spans="1:88" ht="15.75" customHeight="1">
      <c r="A7" s="45" t="s">
        <v>387</v>
      </c>
      <c r="B7" s="37" t="s">
        <v>863</v>
      </c>
      <c r="C7" s="463"/>
      <c r="D7" s="463"/>
      <c r="E7" s="463"/>
      <c r="F7" s="463"/>
      <c r="G7" s="463"/>
      <c r="H7" s="463"/>
      <c r="I7" s="463"/>
      <c r="J7" s="463"/>
      <c r="K7" s="463"/>
      <c r="L7" s="256"/>
      <c r="M7" s="463" t="s">
        <v>388</v>
      </c>
      <c r="N7" s="464"/>
      <c r="O7" s="464"/>
      <c r="P7" s="464"/>
      <c r="Q7" s="464"/>
      <c r="R7" s="464"/>
      <c r="S7" s="464"/>
      <c r="T7" s="464"/>
      <c r="U7" s="464"/>
      <c r="V7" s="464"/>
      <c r="W7" s="464"/>
      <c r="X7" s="464"/>
      <c r="Y7" s="464"/>
      <c r="Z7" s="464"/>
      <c r="AA7" s="464"/>
      <c r="AB7" s="464"/>
      <c r="AC7" s="464"/>
      <c r="AD7" s="464"/>
      <c r="AE7" s="464"/>
      <c r="AF7" s="464"/>
      <c r="AG7" s="464"/>
      <c r="AH7" s="464"/>
      <c r="AI7" s="464"/>
      <c r="AJ7" s="464"/>
      <c r="AK7" s="464"/>
      <c r="AL7" s="464"/>
      <c r="AM7" s="464"/>
      <c r="AN7" s="464"/>
      <c r="AO7" s="464"/>
      <c r="AP7" s="464"/>
      <c r="AQ7" s="464"/>
      <c r="AR7" s="464"/>
      <c r="AS7" s="464"/>
      <c r="AT7" s="464"/>
      <c r="AU7" s="464"/>
      <c r="AV7" s="464"/>
      <c r="AW7" s="464"/>
      <c r="AX7" s="464"/>
      <c r="AY7" s="464"/>
      <c r="AZ7" s="464"/>
      <c r="BA7" s="464"/>
      <c r="BB7" s="464"/>
      <c r="BC7" s="464"/>
      <c r="BD7" s="464"/>
      <c r="BE7" s="47" t="s">
        <v>389</v>
      </c>
      <c r="BF7" s="47" t="s">
        <v>390</v>
      </c>
      <c r="BG7" s="43"/>
      <c r="BH7" s="47"/>
      <c r="BI7" s="47"/>
      <c r="BJ7" s="43"/>
      <c r="BK7" s="44"/>
    </row>
    <row r="8" spans="1:88" ht="15.75" customHeight="1">
      <c r="A8" s="45" t="s">
        <v>387</v>
      </c>
      <c r="B8" s="41" t="s">
        <v>867</v>
      </c>
      <c r="C8" s="463"/>
      <c r="D8" s="463"/>
      <c r="E8" s="463"/>
      <c r="F8" s="463"/>
      <c r="G8" s="463"/>
      <c r="H8" s="463"/>
      <c r="I8" s="463"/>
      <c r="J8" s="463"/>
      <c r="K8" s="463"/>
      <c r="L8" s="256"/>
      <c r="M8" s="463" t="s">
        <v>388</v>
      </c>
      <c r="N8" s="464"/>
      <c r="O8" s="464"/>
      <c r="P8" s="464"/>
      <c r="Q8" s="464"/>
      <c r="R8" s="464"/>
      <c r="S8" s="464"/>
      <c r="T8" s="464"/>
      <c r="U8" s="464"/>
      <c r="V8" s="464"/>
      <c r="W8" s="464"/>
      <c r="X8" s="464"/>
      <c r="Y8" s="464"/>
      <c r="Z8" s="464"/>
      <c r="AA8" s="464"/>
      <c r="AB8" s="464"/>
      <c r="AC8" s="464"/>
      <c r="AD8" s="464"/>
      <c r="AE8" s="464"/>
      <c r="AF8" s="464"/>
      <c r="AG8" s="464"/>
      <c r="AH8" s="464"/>
      <c r="AI8" s="464"/>
      <c r="AJ8" s="464"/>
      <c r="AK8" s="464"/>
      <c r="AL8" s="464"/>
      <c r="AM8" s="464"/>
      <c r="AN8" s="464"/>
      <c r="AO8" s="464"/>
      <c r="AP8" s="464"/>
      <c r="AQ8" s="464"/>
      <c r="AR8" s="464"/>
      <c r="AS8" s="464"/>
      <c r="AT8" s="464"/>
      <c r="AU8" s="464"/>
      <c r="AV8" s="464"/>
      <c r="AW8" s="464"/>
      <c r="AX8" s="464"/>
      <c r="AY8" s="464"/>
      <c r="AZ8" s="464"/>
      <c r="BA8" s="464"/>
      <c r="BB8" s="464"/>
      <c r="BC8" s="464"/>
      <c r="BD8" s="464"/>
      <c r="BE8" s="47" t="s">
        <v>392</v>
      </c>
      <c r="BF8" s="47" t="s">
        <v>390</v>
      </c>
      <c r="BG8" s="43"/>
      <c r="BH8" s="47"/>
      <c r="BI8" s="47"/>
      <c r="BJ8" s="43"/>
      <c r="BK8" s="44" t="s">
        <v>393</v>
      </c>
    </row>
    <row r="9" spans="1:88" ht="15.75" customHeight="1">
      <c r="A9" s="45" t="s">
        <v>387</v>
      </c>
      <c r="B9" s="37" t="s">
        <v>222</v>
      </c>
      <c r="C9" s="463"/>
      <c r="D9" s="463"/>
      <c r="E9" s="463"/>
      <c r="F9" s="463"/>
      <c r="G9" s="463"/>
      <c r="H9" s="463"/>
      <c r="I9" s="463"/>
      <c r="J9" s="463"/>
      <c r="K9" s="463"/>
      <c r="L9" s="256"/>
      <c r="M9" s="463" t="s">
        <v>388</v>
      </c>
      <c r="N9" s="464"/>
      <c r="O9" s="464"/>
      <c r="P9" s="464"/>
      <c r="Q9" s="464"/>
      <c r="R9" s="464"/>
      <c r="S9" s="464"/>
      <c r="T9" s="464"/>
      <c r="U9" s="464"/>
      <c r="V9" s="464"/>
      <c r="W9" s="464"/>
      <c r="X9" s="464"/>
      <c r="Y9" s="464"/>
      <c r="Z9" s="464"/>
      <c r="AA9" s="464"/>
      <c r="AB9" s="464"/>
      <c r="AC9" s="464"/>
      <c r="AD9" s="464"/>
      <c r="AE9" s="464"/>
      <c r="AF9" s="464"/>
      <c r="AG9" s="464"/>
      <c r="AH9" s="464"/>
      <c r="AI9" s="464"/>
      <c r="AJ9" s="464"/>
      <c r="AK9" s="464"/>
      <c r="AL9" s="464"/>
      <c r="AM9" s="464"/>
      <c r="AN9" s="464"/>
      <c r="AO9" s="464"/>
      <c r="AP9" s="464"/>
      <c r="AQ9" s="464"/>
      <c r="AR9" s="464"/>
      <c r="AS9" s="464"/>
      <c r="AT9" s="464"/>
      <c r="AU9" s="464"/>
      <c r="AV9" s="464"/>
      <c r="AW9" s="464"/>
      <c r="AX9" s="464"/>
      <c r="AY9" s="464"/>
      <c r="AZ9" s="464"/>
      <c r="BA9" s="464"/>
      <c r="BB9" s="464"/>
      <c r="BC9" s="464"/>
      <c r="BD9" s="464"/>
      <c r="BE9" s="47" t="s">
        <v>389</v>
      </c>
      <c r="BF9" s="47" t="s">
        <v>390</v>
      </c>
      <c r="BG9" s="43"/>
      <c r="BH9" s="47"/>
      <c r="BI9" s="47"/>
      <c r="BJ9" s="43"/>
      <c r="BK9" s="44"/>
    </row>
    <row r="10" spans="1:88" ht="15.75" customHeight="1">
      <c r="A10" s="45" t="s">
        <v>387</v>
      </c>
      <c r="B10" s="46" t="s">
        <v>223</v>
      </c>
      <c r="C10" s="463"/>
      <c r="D10" s="463"/>
      <c r="E10" s="463"/>
      <c r="F10" s="463"/>
      <c r="G10" s="463"/>
      <c r="H10" s="463"/>
      <c r="I10" s="463"/>
      <c r="J10" s="463"/>
      <c r="K10" s="463"/>
      <c r="L10" s="256"/>
      <c r="M10" s="463" t="s">
        <v>388</v>
      </c>
      <c r="N10" s="464"/>
      <c r="O10" s="464"/>
      <c r="P10" s="464"/>
      <c r="Q10" s="464"/>
      <c r="R10" s="464"/>
      <c r="S10" s="464"/>
      <c r="T10" s="464"/>
      <c r="U10" s="464"/>
      <c r="V10" s="464"/>
      <c r="W10" s="464"/>
      <c r="X10" s="464"/>
      <c r="Y10" s="464"/>
      <c r="Z10" s="464"/>
      <c r="AA10" s="464"/>
      <c r="AB10" s="464"/>
      <c r="AC10" s="464"/>
      <c r="AD10" s="464"/>
      <c r="AE10" s="464"/>
      <c r="AF10" s="464"/>
      <c r="AG10" s="464"/>
      <c r="AH10" s="464"/>
      <c r="AI10" s="464"/>
      <c r="AJ10" s="464"/>
      <c r="AK10" s="464"/>
      <c r="AL10" s="464"/>
      <c r="AM10" s="464"/>
      <c r="AN10" s="464"/>
      <c r="AO10" s="464"/>
      <c r="AP10" s="464"/>
      <c r="AQ10" s="464"/>
      <c r="AR10" s="464"/>
      <c r="AS10" s="464"/>
      <c r="AT10" s="464"/>
      <c r="AU10" s="464"/>
      <c r="AV10" s="464"/>
      <c r="AW10" s="464"/>
      <c r="AX10" s="464"/>
      <c r="AY10" s="464"/>
      <c r="AZ10" s="464"/>
      <c r="BA10" s="464"/>
      <c r="BB10" s="464"/>
      <c r="BC10" s="464"/>
      <c r="BD10" s="464"/>
      <c r="BE10" s="47" t="s">
        <v>392</v>
      </c>
      <c r="BF10" s="47" t="s">
        <v>390</v>
      </c>
      <c r="BG10" s="43"/>
      <c r="BH10" s="47"/>
      <c r="BI10" s="47"/>
      <c r="BJ10" s="43"/>
      <c r="BK10" s="44" t="s">
        <v>393</v>
      </c>
    </row>
    <row r="11" spans="1:88" ht="15.75" customHeight="1">
      <c r="A11" s="45" t="s">
        <v>387</v>
      </c>
      <c r="B11" s="41" t="s">
        <v>394</v>
      </c>
      <c r="C11" s="463"/>
      <c r="D11" s="463"/>
      <c r="E11" s="463"/>
      <c r="F11" s="463"/>
      <c r="G11" s="463"/>
      <c r="H11" s="463"/>
      <c r="I11" s="463"/>
      <c r="J11" s="463"/>
      <c r="K11" s="463"/>
      <c r="L11" s="256"/>
      <c r="M11" s="463" t="s">
        <v>395</v>
      </c>
      <c r="N11" s="464"/>
      <c r="O11" s="464"/>
      <c r="P11" s="464"/>
      <c r="Q11" s="464"/>
      <c r="R11" s="464"/>
      <c r="S11" s="464"/>
      <c r="T11" s="464"/>
      <c r="U11" s="464"/>
      <c r="V11" s="464"/>
      <c r="W11" s="464"/>
      <c r="X11" s="464"/>
      <c r="Y11" s="464"/>
      <c r="Z11" s="464"/>
      <c r="AA11" s="464"/>
      <c r="AB11" s="464"/>
      <c r="AC11" s="464"/>
      <c r="AD11" s="464"/>
      <c r="AE11" s="464"/>
      <c r="AF11" s="464"/>
      <c r="AG11" s="464"/>
      <c r="AH11" s="464"/>
      <c r="AI11" s="464"/>
      <c r="AJ11" s="464"/>
      <c r="AK11" s="464"/>
      <c r="AL11" s="464"/>
      <c r="AM11" s="464"/>
      <c r="AN11" s="464"/>
      <c r="AO11" s="464"/>
      <c r="AP11" s="464"/>
      <c r="AQ11" s="464"/>
      <c r="AR11" s="464"/>
      <c r="AS11" s="464"/>
      <c r="AT11" s="464"/>
      <c r="AU11" s="464"/>
      <c r="AV11" s="464"/>
      <c r="AW11" s="464"/>
      <c r="AX11" s="464"/>
      <c r="AY11" s="464"/>
      <c r="AZ11" s="465" t="s">
        <v>396</v>
      </c>
      <c r="BA11" s="464"/>
      <c r="BB11" s="464"/>
      <c r="BC11" s="464"/>
      <c r="BD11" s="464"/>
      <c r="BE11" s="47" t="s">
        <v>397</v>
      </c>
      <c r="BF11" s="47" t="s">
        <v>390</v>
      </c>
      <c r="BG11" s="43"/>
      <c r="BH11" s="47"/>
      <c r="BI11" s="47"/>
      <c r="BJ11" s="43"/>
      <c r="BK11" s="44"/>
    </row>
    <row r="12" spans="1:88" ht="15.75" customHeight="1">
      <c r="A12" s="45" t="s">
        <v>387</v>
      </c>
      <c r="B12" s="41" t="s">
        <v>398</v>
      </c>
      <c r="C12" s="463"/>
      <c r="D12" s="463"/>
      <c r="E12" s="463"/>
      <c r="F12" s="463"/>
      <c r="G12" s="463"/>
      <c r="H12" s="463"/>
      <c r="I12" s="463"/>
      <c r="J12" s="463"/>
      <c r="K12" s="463"/>
      <c r="L12" s="256"/>
      <c r="M12" s="463" t="s">
        <v>399</v>
      </c>
      <c r="N12" s="464"/>
      <c r="O12" s="464"/>
      <c r="P12" s="464"/>
      <c r="Q12" s="464"/>
      <c r="R12" s="464"/>
      <c r="S12" s="464"/>
      <c r="T12" s="464"/>
      <c r="U12" s="464"/>
      <c r="V12" s="464"/>
      <c r="W12" s="464"/>
      <c r="X12" s="464"/>
      <c r="Y12" s="464"/>
      <c r="Z12" s="464"/>
      <c r="AA12" s="464"/>
      <c r="AB12" s="464"/>
      <c r="AC12" s="464"/>
      <c r="AD12" s="464"/>
      <c r="AE12" s="464"/>
      <c r="AF12" s="464"/>
      <c r="AG12" s="464"/>
      <c r="AH12" s="464"/>
      <c r="AI12" s="464"/>
      <c r="AJ12" s="464"/>
      <c r="AK12" s="464"/>
      <c r="AL12" s="464"/>
      <c r="AM12" s="464"/>
      <c r="AN12" s="464"/>
      <c r="AO12" s="464"/>
      <c r="AP12" s="464"/>
      <c r="AQ12" s="464"/>
      <c r="AR12" s="464"/>
      <c r="AS12" s="464"/>
      <c r="AT12" s="464"/>
      <c r="AU12" s="464"/>
      <c r="AV12" s="464"/>
      <c r="AW12" s="464"/>
      <c r="AX12" s="464"/>
      <c r="AY12" s="464"/>
      <c r="AZ12" s="465" t="s">
        <v>396</v>
      </c>
      <c r="BA12" s="464"/>
      <c r="BB12" s="464"/>
      <c r="BC12" s="464"/>
      <c r="BD12" s="464"/>
      <c r="BE12" s="47" t="s">
        <v>397</v>
      </c>
      <c r="BF12" s="47" t="s">
        <v>390</v>
      </c>
      <c r="BG12" s="43"/>
      <c r="BH12" s="47"/>
      <c r="BI12" s="47"/>
      <c r="BJ12" s="43"/>
      <c r="BK12" s="44"/>
    </row>
    <row r="13" spans="1:88" ht="15.75" customHeight="1">
      <c r="A13" s="45" t="s">
        <v>387</v>
      </c>
      <c r="B13" s="46" t="s">
        <v>400</v>
      </c>
      <c r="C13" s="463"/>
      <c r="D13" s="463"/>
      <c r="E13" s="463"/>
      <c r="F13" s="463"/>
      <c r="G13" s="463"/>
      <c r="H13" s="463"/>
      <c r="I13" s="463"/>
      <c r="J13" s="463"/>
      <c r="K13" s="463"/>
      <c r="L13" s="256"/>
      <c r="M13" s="463" t="s">
        <v>401</v>
      </c>
      <c r="N13" s="464"/>
      <c r="O13" s="464"/>
      <c r="P13" s="464"/>
      <c r="Q13" s="464"/>
      <c r="R13" s="464"/>
      <c r="S13" s="464"/>
      <c r="T13" s="464"/>
      <c r="U13" s="464"/>
      <c r="V13" s="464"/>
      <c r="W13" s="464"/>
      <c r="X13" s="464"/>
      <c r="Y13" s="464"/>
      <c r="Z13" s="464"/>
      <c r="AA13" s="464"/>
      <c r="AB13" s="464"/>
      <c r="AC13" s="464"/>
      <c r="AD13" s="464"/>
      <c r="AE13" s="464"/>
      <c r="AF13" s="464"/>
      <c r="AG13" s="464"/>
      <c r="AH13" s="464"/>
      <c r="AI13" s="464"/>
      <c r="AJ13" s="464"/>
      <c r="AK13" s="464"/>
      <c r="AL13" s="464"/>
      <c r="AM13" s="464"/>
      <c r="AN13" s="464"/>
      <c r="AO13" s="464"/>
      <c r="AP13" s="464"/>
      <c r="AQ13" s="464"/>
      <c r="AR13" s="464"/>
      <c r="AS13" s="464"/>
      <c r="AT13" s="464"/>
      <c r="AU13" s="464"/>
      <c r="AV13" s="464"/>
      <c r="AW13" s="464"/>
      <c r="AX13" s="464"/>
      <c r="AY13" s="464"/>
      <c r="AZ13" s="464"/>
      <c r="BA13" s="464"/>
      <c r="BB13" s="464"/>
      <c r="BC13" s="464"/>
      <c r="BD13" s="464"/>
      <c r="BE13" s="47" t="s">
        <v>402</v>
      </c>
      <c r="BF13" s="47" t="s">
        <v>403</v>
      </c>
      <c r="BG13" s="43"/>
      <c r="BH13" s="47"/>
      <c r="BI13" s="47"/>
      <c r="BJ13" s="43"/>
      <c r="BK13" s="44"/>
    </row>
    <row r="14" spans="1:88" ht="15.75" customHeight="1">
      <c r="A14" s="45" t="s">
        <v>387</v>
      </c>
      <c r="B14" s="46" t="s">
        <v>404</v>
      </c>
      <c r="C14" s="463"/>
      <c r="D14" s="463"/>
      <c r="E14" s="463"/>
      <c r="F14" s="463"/>
      <c r="G14" s="463"/>
      <c r="H14" s="463"/>
      <c r="I14" s="463"/>
      <c r="J14" s="463"/>
      <c r="K14" s="463"/>
      <c r="L14" s="256"/>
      <c r="M14" s="463" t="s">
        <v>405</v>
      </c>
      <c r="N14" s="464"/>
      <c r="O14" s="464"/>
      <c r="P14" s="464"/>
      <c r="Q14" s="464"/>
      <c r="R14" s="464"/>
      <c r="S14" s="464"/>
      <c r="T14" s="464"/>
      <c r="U14" s="464"/>
      <c r="V14" s="464"/>
      <c r="W14" s="464"/>
      <c r="X14" s="464"/>
      <c r="Y14" s="464"/>
      <c r="Z14" s="464"/>
      <c r="AA14" s="464"/>
      <c r="AB14" s="464"/>
      <c r="AC14" s="464"/>
      <c r="AD14" s="464"/>
      <c r="AE14" s="464"/>
      <c r="AF14" s="464"/>
      <c r="AG14" s="464"/>
      <c r="AH14" s="464"/>
      <c r="AI14" s="464"/>
      <c r="AJ14" s="464"/>
      <c r="AK14" s="464"/>
      <c r="AL14" s="464"/>
      <c r="AM14" s="464"/>
      <c r="AN14" s="464"/>
      <c r="AO14" s="464"/>
      <c r="AP14" s="464"/>
      <c r="AQ14" s="464"/>
      <c r="AR14" s="464"/>
      <c r="AS14" s="464"/>
      <c r="AT14" s="464"/>
      <c r="AU14" s="464"/>
      <c r="AV14" s="464"/>
      <c r="AW14" s="464"/>
      <c r="AX14" s="464"/>
      <c r="AY14" s="464"/>
      <c r="AZ14" s="464"/>
      <c r="BA14" s="464"/>
      <c r="BB14" s="464"/>
      <c r="BC14" s="464"/>
      <c r="BD14" s="464"/>
      <c r="BE14" s="47" t="s">
        <v>402</v>
      </c>
      <c r="BF14" s="47" t="s">
        <v>403</v>
      </c>
      <c r="BG14" s="43"/>
      <c r="BH14" s="47"/>
      <c r="BI14" s="47"/>
      <c r="BJ14" s="43"/>
      <c r="BK14" s="44"/>
    </row>
    <row r="15" spans="1:88" ht="15.75" customHeight="1">
      <c r="A15" s="45" t="s">
        <v>387</v>
      </c>
      <c r="B15" s="37" t="s">
        <v>406</v>
      </c>
      <c r="C15" s="463"/>
      <c r="D15" s="463"/>
      <c r="E15" s="463"/>
      <c r="F15" s="463"/>
      <c r="G15" s="463"/>
      <c r="H15" s="463"/>
      <c r="I15" s="463"/>
      <c r="J15" s="463"/>
      <c r="K15" s="463"/>
      <c r="L15" s="256"/>
      <c r="M15" s="463" t="s">
        <v>407</v>
      </c>
      <c r="N15" s="464"/>
      <c r="O15" s="464"/>
      <c r="P15" s="464"/>
      <c r="Q15" s="464"/>
      <c r="R15" s="464"/>
      <c r="S15" s="464"/>
      <c r="T15" s="464"/>
      <c r="U15" s="464"/>
      <c r="V15" s="464"/>
      <c r="W15" s="464"/>
      <c r="X15" s="464"/>
      <c r="Y15" s="464"/>
      <c r="Z15" s="464"/>
      <c r="AA15" s="464"/>
      <c r="AB15" s="464"/>
      <c r="AC15" s="464"/>
      <c r="AD15" s="464"/>
      <c r="AE15" s="464"/>
      <c r="AF15" s="464"/>
      <c r="AG15" s="464"/>
      <c r="AH15" s="464"/>
      <c r="AI15" s="464"/>
      <c r="AJ15" s="464"/>
      <c r="AK15" s="464"/>
      <c r="AL15" s="464"/>
      <c r="AM15" s="464"/>
      <c r="AN15" s="464"/>
      <c r="AO15" s="464"/>
      <c r="AP15" s="464"/>
      <c r="AQ15" s="464"/>
      <c r="AR15" s="464"/>
      <c r="AS15" s="464"/>
      <c r="AT15" s="464"/>
      <c r="AU15" s="464"/>
      <c r="AV15" s="464"/>
      <c r="AW15" s="464"/>
      <c r="AX15" s="464"/>
      <c r="AY15" s="464"/>
      <c r="AZ15" s="464"/>
      <c r="BA15" s="464"/>
      <c r="BB15" s="464"/>
      <c r="BC15" s="464"/>
      <c r="BD15" s="464"/>
      <c r="BE15" s="47" t="s">
        <v>397</v>
      </c>
      <c r="BF15" s="47" t="s">
        <v>390</v>
      </c>
      <c r="BG15" s="43"/>
      <c r="BH15" s="47"/>
      <c r="BI15" s="47"/>
      <c r="BJ15" s="43"/>
      <c r="BK15" s="44"/>
    </row>
    <row r="16" spans="1:88" ht="15.75" customHeight="1">
      <c r="A16" s="45" t="s">
        <v>387</v>
      </c>
      <c r="B16" s="37" t="s">
        <v>408</v>
      </c>
      <c r="C16" s="463"/>
      <c r="D16" s="463"/>
      <c r="E16" s="463"/>
      <c r="F16" s="463"/>
      <c r="G16" s="463"/>
      <c r="H16" s="463"/>
      <c r="I16" s="463"/>
      <c r="J16" s="463"/>
      <c r="K16" s="463"/>
      <c r="L16" s="256"/>
      <c r="M16" s="463" t="s">
        <v>409</v>
      </c>
      <c r="N16" s="464"/>
      <c r="O16" s="464"/>
      <c r="P16" s="464"/>
      <c r="Q16" s="464"/>
      <c r="R16" s="464"/>
      <c r="S16" s="464"/>
      <c r="T16" s="464"/>
      <c r="U16" s="464"/>
      <c r="V16" s="464"/>
      <c r="W16" s="464"/>
      <c r="X16" s="464"/>
      <c r="Y16" s="464"/>
      <c r="Z16" s="464"/>
      <c r="AA16" s="464"/>
      <c r="AB16" s="464"/>
      <c r="AC16" s="464"/>
      <c r="AD16" s="464"/>
      <c r="AE16" s="464"/>
      <c r="AF16" s="464"/>
      <c r="AG16" s="464"/>
      <c r="AH16" s="464"/>
      <c r="AI16" s="464"/>
      <c r="AJ16" s="464"/>
      <c r="AK16" s="464"/>
      <c r="AL16" s="464"/>
      <c r="AM16" s="464"/>
      <c r="AN16" s="464"/>
      <c r="AO16" s="464"/>
      <c r="AP16" s="464"/>
      <c r="AQ16" s="464"/>
      <c r="AR16" s="464"/>
      <c r="AS16" s="464"/>
      <c r="AT16" s="464"/>
      <c r="AU16" s="464"/>
      <c r="AV16" s="464"/>
      <c r="AW16" s="464"/>
      <c r="AX16" s="464"/>
      <c r="AY16" s="464"/>
      <c r="AZ16" s="464"/>
      <c r="BA16" s="464"/>
      <c r="BB16" s="464"/>
      <c r="BC16" s="464"/>
      <c r="BD16" s="464"/>
      <c r="BE16" s="47" t="s">
        <v>397</v>
      </c>
      <c r="BF16" s="47" t="s">
        <v>390</v>
      </c>
      <c r="BG16" s="43"/>
      <c r="BH16" s="47"/>
      <c r="BI16" s="47"/>
      <c r="BJ16" s="43"/>
      <c r="BK16" s="44"/>
    </row>
    <row r="17" spans="1:63" ht="15.75" customHeight="1">
      <c r="A17" s="45" t="s">
        <v>387</v>
      </c>
      <c r="B17" s="46" t="s">
        <v>410</v>
      </c>
      <c r="C17" s="463"/>
      <c r="D17" s="463"/>
      <c r="E17" s="463"/>
      <c r="F17" s="463"/>
      <c r="G17" s="463"/>
      <c r="H17" s="463"/>
      <c r="I17" s="463"/>
      <c r="J17" s="463"/>
      <c r="K17" s="463"/>
      <c r="L17" s="256"/>
      <c r="M17" s="463" t="s">
        <v>411</v>
      </c>
      <c r="N17" s="464"/>
      <c r="O17" s="464"/>
      <c r="P17" s="464"/>
      <c r="Q17" s="464"/>
      <c r="R17" s="464"/>
      <c r="S17" s="464"/>
      <c r="T17" s="464"/>
      <c r="U17" s="464"/>
      <c r="V17" s="464"/>
      <c r="W17" s="464"/>
      <c r="X17" s="464"/>
      <c r="Y17" s="464"/>
      <c r="Z17" s="464"/>
      <c r="AA17" s="464"/>
      <c r="AB17" s="464"/>
      <c r="AC17" s="464"/>
      <c r="AD17" s="464"/>
      <c r="AE17" s="464"/>
      <c r="AF17" s="464"/>
      <c r="AG17" s="464"/>
      <c r="AH17" s="464"/>
      <c r="AI17" s="464"/>
      <c r="AJ17" s="464"/>
      <c r="AK17" s="464"/>
      <c r="AL17" s="464"/>
      <c r="AM17" s="464"/>
      <c r="AN17" s="464"/>
      <c r="AO17" s="464"/>
      <c r="AP17" s="464"/>
      <c r="AQ17" s="464"/>
      <c r="AR17" s="464"/>
      <c r="AS17" s="464"/>
      <c r="AT17" s="464"/>
      <c r="AU17" s="464"/>
      <c r="AV17" s="464"/>
      <c r="AW17" s="464"/>
      <c r="AX17" s="464"/>
      <c r="AY17" s="464"/>
      <c r="AZ17" s="464"/>
      <c r="BA17" s="464"/>
      <c r="BB17" s="464"/>
      <c r="BC17" s="464"/>
      <c r="BD17" s="464"/>
      <c r="BE17" s="47" t="s">
        <v>389</v>
      </c>
      <c r="BF17" s="47" t="s">
        <v>390</v>
      </c>
      <c r="BG17" s="43"/>
      <c r="BH17" s="47"/>
      <c r="BI17" s="47"/>
      <c r="BJ17" s="43"/>
      <c r="BK17" s="44"/>
    </row>
    <row r="18" spans="1:63" ht="15.75" customHeight="1">
      <c r="A18" s="45" t="s">
        <v>387</v>
      </c>
      <c r="B18" s="46" t="s">
        <v>412</v>
      </c>
      <c r="C18" s="463"/>
      <c r="D18" s="463"/>
      <c r="E18" s="463"/>
      <c r="F18" s="463"/>
      <c r="G18" s="463"/>
      <c r="H18" s="463"/>
      <c r="I18" s="463"/>
      <c r="J18" s="463"/>
      <c r="K18" s="463"/>
      <c r="L18" s="256"/>
      <c r="M18" s="463" t="s">
        <v>411</v>
      </c>
      <c r="N18" s="464"/>
      <c r="O18" s="464"/>
      <c r="P18" s="464"/>
      <c r="Q18" s="464"/>
      <c r="R18" s="464"/>
      <c r="S18" s="464"/>
      <c r="T18" s="464"/>
      <c r="U18" s="464"/>
      <c r="V18" s="464"/>
      <c r="W18" s="464"/>
      <c r="X18" s="464"/>
      <c r="Y18" s="464"/>
      <c r="Z18" s="464"/>
      <c r="AA18" s="464"/>
      <c r="AB18" s="464"/>
      <c r="AC18" s="464"/>
      <c r="AD18" s="464"/>
      <c r="AE18" s="464"/>
      <c r="AF18" s="464"/>
      <c r="AG18" s="464"/>
      <c r="AH18" s="464"/>
      <c r="AI18" s="464"/>
      <c r="AJ18" s="464"/>
      <c r="AK18" s="464"/>
      <c r="AL18" s="464"/>
      <c r="AM18" s="464"/>
      <c r="AN18" s="464"/>
      <c r="AO18" s="464"/>
      <c r="AP18" s="464"/>
      <c r="AQ18" s="464"/>
      <c r="AR18" s="464"/>
      <c r="AS18" s="464"/>
      <c r="AT18" s="464"/>
      <c r="AU18" s="464"/>
      <c r="AV18" s="464"/>
      <c r="AW18" s="464"/>
      <c r="AX18" s="464"/>
      <c r="AY18" s="464"/>
      <c r="AZ18" s="464"/>
      <c r="BA18" s="464"/>
      <c r="BB18" s="464"/>
      <c r="BC18" s="464"/>
      <c r="BD18" s="464"/>
      <c r="BE18" s="47" t="s">
        <v>389</v>
      </c>
      <c r="BF18" s="47" t="s">
        <v>413</v>
      </c>
      <c r="BG18" s="43"/>
      <c r="BH18" s="47"/>
      <c r="BI18" s="43"/>
      <c r="BJ18" s="43"/>
      <c r="BK18" s="44"/>
    </row>
    <row r="19" spans="1:63" ht="15.75" customHeight="1">
      <c r="A19" s="45" t="s">
        <v>387</v>
      </c>
      <c r="B19" s="46" t="s">
        <v>414</v>
      </c>
      <c r="C19" s="463"/>
      <c r="D19" s="463"/>
      <c r="E19" s="463"/>
      <c r="F19" s="463"/>
      <c r="G19" s="463"/>
      <c r="H19" s="463"/>
      <c r="I19" s="463"/>
      <c r="J19" s="463"/>
      <c r="K19" s="463"/>
      <c r="L19" s="256"/>
      <c r="M19" s="463" t="s">
        <v>411</v>
      </c>
      <c r="N19" s="464"/>
      <c r="O19" s="464"/>
      <c r="P19" s="464"/>
      <c r="Q19" s="464"/>
      <c r="R19" s="464"/>
      <c r="S19" s="464"/>
      <c r="T19" s="464"/>
      <c r="U19" s="464"/>
      <c r="V19" s="464"/>
      <c r="W19" s="464"/>
      <c r="X19" s="464"/>
      <c r="Y19" s="464"/>
      <c r="Z19" s="464"/>
      <c r="AA19" s="464"/>
      <c r="AB19" s="464"/>
      <c r="AC19" s="464"/>
      <c r="AD19" s="464"/>
      <c r="AE19" s="464"/>
      <c r="AF19" s="464"/>
      <c r="AG19" s="464"/>
      <c r="AH19" s="464"/>
      <c r="AI19" s="464"/>
      <c r="AJ19" s="464"/>
      <c r="AK19" s="464"/>
      <c r="AL19" s="464"/>
      <c r="AM19" s="464"/>
      <c r="AN19" s="464"/>
      <c r="AO19" s="464"/>
      <c r="AP19" s="464"/>
      <c r="AQ19" s="464"/>
      <c r="AR19" s="464"/>
      <c r="AS19" s="464"/>
      <c r="AT19" s="464"/>
      <c r="AU19" s="464"/>
      <c r="AV19" s="464"/>
      <c r="AW19" s="464"/>
      <c r="AX19" s="464"/>
      <c r="AY19" s="464"/>
      <c r="AZ19" s="464"/>
      <c r="BA19" s="464"/>
      <c r="BB19" s="464"/>
      <c r="BC19" s="464"/>
      <c r="BD19" s="464"/>
      <c r="BE19" s="47" t="s">
        <v>389</v>
      </c>
      <c r="BF19" s="47" t="s">
        <v>413</v>
      </c>
      <c r="BG19" s="43"/>
      <c r="BH19" s="47"/>
      <c r="BI19" s="43"/>
      <c r="BJ19" s="43"/>
      <c r="BK19" s="44"/>
    </row>
    <row r="20" spans="1:63" ht="15.75" customHeight="1">
      <c r="A20" s="45" t="s">
        <v>387</v>
      </c>
      <c r="B20" s="46" t="s">
        <v>415</v>
      </c>
      <c r="C20" s="463"/>
      <c r="D20" s="463"/>
      <c r="E20" s="463"/>
      <c r="F20" s="463"/>
      <c r="G20" s="463"/>
      <c r="H20" s="463"/>
      <c r="I20" s="463"/>
      <c r="J20" s="463"/>
      <c r="K20" s="463"/>
      <c r="L20" s="256"/>
      <c r="M20" s="463" t="s">
        <v>411</v>
      </c>
      <c r="N20" s="464"/>
      <c r="O20" s="464"/>
      <c r="P20" s="464"/>
      <c r="Q20" s="464"/>
      <c r="R20" s="464"/>
      <c r="S20" s="464"/>
      <c r="T20" s="464"/>
      <c r="U20" s="464"/>
      <c r="V20" s="464"/>
      <c r="W20" s="464"/>
      <c r="X20" s="464"/>
      <c r="Y20" s="464"/>
      <c r="Z20" s="464"/>
      <c r="AA20" s="464"/>
      <c r="AB20" s="464"/>
      <c r="AC20" s="464"/>
      <c r="AD20" s="464"/>
      <c r="AE20" s="464"/>
      <c r="AF20" s="464"/>
      <c r="AG20" s="464"/>
      <c r="AH20" s="464"/>
      <c r="AI20" s="464"/>
      <c r="AJ20" s="464"/>
      <c r="AK20" s="464"/>
      <c r="AL20" s="464"/>
      <c r="AM20" s="464"/>
      <c r="AN20" s="464"/>
      <c r="AO20" s="464"/>
      <c r="AP20" s="464"/>
      <c r="AQ20" s="464"/>
      <c r="AR20" s="464"/>
      <c r="AS20" s="464"/>
      <c r="AT20" s="464"/>
      <c r="AU20" s="464"/>
      <c r="AV20" s="464"/>
      <c r="AW20" s="464"/>
      <c r="AX20" s="464"/>
      <c r="AY20" s="464"/>
      <c r="AZ20" s="464"/>
      <c r="BA20" s="464"/>
      <c r="BB20" s="464"/>
      <c r="BC20" s="464"/>
      <c r="BD20" s="464"/>
      <c r="BE20" s="47" t="s">
        <v>389</v>
      </c>
      <c r="BF20" s="47" t="s">
        <v>413</v>
      </c>
      <c r="BG20" s="43"/>
      <c r="BH20" s="47"/>
      <c r="BI20" s="43"/>
      <c r="BJ20" s="43"/>
      <c r="BK20" s="44"/>
    </row>
    <row r="21" spans="1:63" ht="15.75" customHeight="1">
      <c r="A21" s="45" t="s">
        <v>387</v>
      </c>
      <c r="B21" s="46" t="s">
        <v>416</v>
      </c>
      <c r="C21" s="463"/>
      <c r="D21" s="463"/>
      <c r="E21" s="463"/>
      <c r="F21" s="463"/>
      <c r="G21" s="463"/>
      <c r="H21" s="463"/>
      <c r="I21" s="463"/>
      <c r="J21" s="463"/>
      <c r="K21" s="463"/>
      <c r="L21" s="256"/>
      <c r="M21" s="463" t="s">
        <v>388</v>
      </c>
      <c r="N21" s="464"/>
      <c r="O21" s="464"/>
      <c r="P21" s="464"/>
      <c r="Q21" s="464"/>
      <c r="R21" s="464"/>
      <c r="S21" s="464"/>
      <c r="T21" s="464"/>
      <c r="U21" s="464"/>
      <c r="V21" s="464"/>
      <c r="W21" s="464"/>
      <c r="X21" s="464"/>
      <c r="Y21" s="464"/>
      <c r="Z21" s="464"/>
      <c r="AA21" s="464"/>
      <c r="AB21" s="464"/>
      <c r="AC21" s="464"/>
      <c r="AD21" s="464"/>
      <c r="AE21" s="464"/>
      <c r="AF21" s="464"/>
      <c r="AG21" s="464"/>
      <c r="AH21" s="464"/>
      <c r="AI21" s="464"/>
      <c r="AJ21" s="464"/>
      <c r="AK21" s="464"/>
      <c r="AL21" s="464"/>
      <c r="AM21" s="464"/>
      <c r="AN21" s="464"/>
      <c r="AO21" s="464"/>
      <c r="AP21" s="464"/>
      <c r="AQ21" s="464"/>
      <c r="AR21" s="464"/>
      <c r="AS21" s="464"/>
      <c r="AT21" s="464"/>
      <c r="AU21" s="464"/>
      <c r="AV21" s="464"/>
      <c r="AW21" s="464"/>
      <c r="AX21" s="464"/>
      <c r="AY21" s="464"/>
      <c r="AZ21" s="464"/>
      <c r="BA21" s="464"/>
      <c r="BB21" s="464"/>
      <c r="BC21" s="464"/>
      <c r="BD21" s="464"/>
      <c r="BE21" s="47" t="s">
        <v>389</v>
      </c>
      <c r="BF21" s="47" t="s">
        <v>390</v>
      </c>
      <c r="BG21" s="43"/>
      <c r="BH21" s="47"/>
      <c r="BI21" s="47"/>
      <c r="BJ21" s="43"/>
      <c r="BK21" s="44"/>
    </row>
    <row r="22" spans="1:63" ht="15.75" customHeight="1">
      <c r="A22" s="45" t="s">
        <v>387</v>
      </c>
      <c r="B22" s="500" t="s">
        <v>733</v>
      </c>
      <c r="C22" s="463"/>
      <c r="D22" s="463"/>
      <c r="E22" s="463"/>
      <c r="F22" s="463"/>
      <c r="G22" s="501" t="s">
        <v>734</v>
      </c>
      <c r="H22" s="463"/>
      <c r="I22" s="463"/>
      <c r="J22" s="463"/>
      <c r="K22" s="463"/>
      <c r="L22" s="256"/>
      <c r="M22" s="463" t="s">
        <v>388</v>
      </c>
      <c r="N22" s="464"/>
      <c r="O22" s="464"/>
      <c r="P22" s="464"/>
      <c r="Q22" s="464"/>
      <c r="R22" s="464"/>
      <c r="S22" s="464"/>
      <c r="T22" s="464"/>
      <c r="U22" s="464"/>
      <c r="V22" s="464"/>
      <c r="W22" s="464"/>
      <c r="X22" s="464"/>
      <c r="Y22" s="464"/>
      <c r="Z22" s="464"/>
      <c r="AA22" s="464"/>
      <c r="AB22" s="464"/>
      <c r="AC22" s="464"/>
      <c r="AD22" s="464"/>
      <c r="AE22" s="464"/>
      <c r="AF22" s="464"/>
      <c r="AG22" s="464"/>
      <c r="AH22" s="464"/>
      <c r="AI22" s="464"/>
      <c r="AJ22" s="464"/>
      <c r="AK22" s="464"/>
      <c r="AL22" s="464"/>
      <c r="AM22" s="464"/>
      <c r="AN22" s="464"/>
      <c r="AO22" s="464"/>
      <c r="AP22" s="464"/>
      <c r="AQ22" s="464"/>
      <c r="AR22" s="464"/>
      <c r="AS22" s="464"/>
      <c r="AT22" s="464"/>
      <c r="AU22" s="464"/>
      <c r="AV22" s="464"/>
      <c r="AW22" s="464"/>
      <c r="AX22" s="464"/>
      <c r="AY22" s="464"/>
      <c r="AZ22" s="464"/>
      <c r="BA22" s="464"/>
      <c r="BB22" s="464"/>
      <c r="BC22" s="464"/>
      <c r="BD22" s="464"/>
      <c r="BE22" s="47" t="s">
        <v>389</v>
      </c>
      <c r="BF22" s="47" t="s">
        <v>413</v>
      </c>
      <c r="BG22" s="43"/>
      <c r="BH22" s="47"/>
      <c r="BI22" s="47"/>
      <c r="BJ22" s="43"/>
      <c r="BK22" s="44"/>
    </row>
    <row r="23" spans="1:63" ht="15.75" customHeight="1">
      <c r="A23" s="45" t="s">
        <v>387</v>
      </c>
      <c r="B23" s="46" t="s">
        <v>417</v>
      </c>
      <c r="C23" s="463"/>
      <c r="D23" s="463"/>
      <c r="E23" s="463"/>
      <c r="F23" s="463"/>
      <c r="G23" s="463"/>
      <c r="H23" s="463"/>
      <c r="I23" s="463"/>
      <c r="J23" s="463"/>
      <c r="K23" s="463"/>
      <c r="L23" s="256"/>
      <c r="M23" s="463" t="s">
        <v>411</v>
      </c>
      <c r="N23" s="464"/>
      <c r="O23" s="464"/>
      <c r="P23" s="464"/>
      <c r="Q23" s="464"/>
      <c r="R23" s="464"/>
      <c r="S23" s="464"/>
      <c r="T23" s="464"/>
      <c r="U23" s="464"/>
      <c r="V23" s="464"/>
      <c r="W23" s="464"/>
      <c r="X23" s="464"/>
      <c r="Y23" s="464"/>
      <c r="Z23" s="464"/>
      <c r="AA23" s="464"/>
      <c r="AB23" s="464"/>
      <c r="AC23" s="464"/>
      <c r="AD23" s="464"/>
      <c r="AE23" s="464"/>
      <c r="AF23" s="464"/>
      <c r="AG23" s="464"/>
      <c r="AH23" s="464"/>
      <c r="AI23" s="464"/>
      <c r="AJ23" s="464"/>
      <c r="AK23" s="464"/>
      <c r="AL23" s="464"/>
      <c r="AM23" s="464"/>
      <c r="AN23" s="464"/>
      <c r="AO23" s="464"/>
      <c r="AP23" s="464"/>
      <c r="AQ23" s="464"/>
      <c r="AR23" s="464"/>
      <c r="AS23" s="464"/>
      <c r="AT23" s="464"/>
      <c r="AU23" s="464"/>
      <c r="AV23" s="464"/>
      <c r="AW23" s="464"/>
      <c r="AX23" s="464"/>
      <c r="AY23" s="464"/>
      <c r="AZ23" s="464"/>
      <c r="BA23" s="464"/>
      <c r="BB23" s="464"/>
      <c r="BC23" s="464"/>
      <c r="BD23" s="464"/>
      <c r="BE23" s="47" t="s">
        <v>418</v>
      </c>
      <c r="BF23" s="47" t="s">
        <v>413</v>
      </c>
      <c r="BG23" s="43"/>
      <c r="BH23" s="47"/>
      <c r="BI23" s="47"/>
      <c r="BJ23" s="43"/>
      <c r="BK23" s="44"/>
    </row>
    <row r="24" spans="1:63" ht="15.75" customHeight="1">
      <c r="A24" s="45" t="s">
        <v>387</v>
      </c>
      <c r="B24" s="46" t="s">
        <v>419</v>
      </c>
      <c r="C24" s="463"/>
      <c r="D24" s="463"/>
      <c r="E24" s="463"/>
      <c r="F24" s="463"/>
      <c r="G24" s="463"/>
      <c r="H24" s="463"/>
      <c r="I24" s="463"/>
      <c r="J24" s="463"/>
      <c r="K24" s="463"/>
      <c r="L24" s="256"/>
      <c r="M24" s="463" t="s">
        <v>411</v>
      </c>
      <c r="N24" s="464"/>
      <c r="O24" s="464"/>
      <c r="P24" s="464"/>
      <c r="Q24" s="464"/>
      <c r="R24" s="464"/>
      <c r="S24" s="464"/>
      <c r="T24" s="464"/>
      <c r="U24" s="464"/>
      <c r="V24" s="464"/>
      <c r="W24" s="464"/>
      <c r="X24" s="464"/>
      <c r="Y24" s="464"/>
      <c r="Z24" s="464"/>
      <c r="AA24" s="464"/>
      <c r="AB24" s="464"/>
      <c r="AC24" s="464"/>
      <c r="AD24" s="464"/>
      <c r="AE24" s="464"/>
      <c r="AF24" s="464"/>
      <c r="AG24" s="464"/>
      <c r="AH24" s="464"/>
      <c r="AI24" s="464"/>
      <c r="AJ24" s="464"/>
      <c r="AK24" s="464"/>
      <c r="AL24" s="464"/>
      <c r="AM24" s="464"/>
      <c r="AN24" s="464"/>
      <c r="AO24" s="464"/>
      <c r="AP24" s="464"/>
      <c r="AQ24" s="464"/>
      <c r="AR24" s="464"/>
      <c r="AS24" s="464"/>
      <c r="AT24" s="464"/>
      <c r="AU24" s="464"/>
      <c r="AV24" s="464"/>
      <c r="AW24" s="464"/>
      <c r="AX24" s="464"/>
      <c r="AY24" s="464"/>
      <c r="AZ24" s="464"/>
      <c r="BA24" s="464"/>
      <c r="BB24" s="464"/>
      <c r="BC24" s="464"/>
      <c r="BD24" s="464"/>
      <c r="BE24" s="47" t="s">
        <v>389</v>
      </c>
      <c r="BF24" s="47" t="s">
        <v>390</v>
      </c>
      <c r="BG24" s="43"/>
      <c r="BH24" s="47"/>
      <c r="BI24" s="47"/>
      <c r="BJ24" s="43"/>
      <c r="BK24" s="44"/>
    </row>
    <row r="25" spans="1:63" ht="15.75" customHeight="1">
      <c r="A25" s="45" t="s">
        <v>387</v>
      </c>
      <c r="B25" s="46" t="s">
        <v>752</v>
      </c>
      <c r="C25" s="463"/>
      <c r="D25" s="463"/>
      <c r="E25" s="463"/>
      <c r="F25" s="463"/>
      <c r="G25" s="463"/>
      <c r="H25" s="463"/>
      <c r="I25" s="463"/>
      <c r="J25" s="463"/>
      <c r="K25" s="463"/>
      <c r="L25" s="256"/>
      <c r="M25" s="463" t="s">
        <v>388</v>
      </c>
      <c r="N25" s="464"/>
      <c r="O25" s="464"/>
      <c r="P25" s="464"/>
      <c r="Q25" s="464"/>
      <c r="R25" s="464"/>
      <c r="S25" s="464"/>
      <c r="T25" s="464"/>
      <c r="U25" s="464"/>
      <c r="V25" s="464"/>
      <c r="W25" s="464"/>
      <c r="X25" s="464"/>
      <c r="Y25" s="464"/>
      <c r="Z25" s="464"/>
      <c r="AA25" s="464"/>
      <c r="AB25" s="464"/>
      <c r="AC25" s="464"/>
      <c r="AD25" s="464"/>
      <c r="AE25" s="464"/>
      <c r="AF25" s="464"/>
      <c r="AG25" s="464"/>
      <c r="AH25" s="464"/>
      <c r="AI25" s="464"/>
      <c r="AJ25" s="464"/>
      <c r="AK25" s="464"/>
      <c r="AL25" s="464"/>
      <c r="AM25" s="464"/>
      <c r="AN25" s="464"/>
      <c r="AO25" s="464"/>
      <c r="AP25" s="464"/>
      <c r="AQ25" s="464"/>
      <c r="AR25" s="464"/>
      <c r="AS25" s="464"/>
      <c r="AT25" s="464"/>
      <c r="AU25" s="464"/>
      <c r="AV25" s="464"/>
      <c r="AW25" s="464"/>
      <c r="AX25" s="464"/>
      <c r="AY25" s="464"/>
      <c r="AZ25" s="464"/>
      <c r="BA25" s="464"/>
      <c r="BB25" s="464"/>
      <c r="BC25" s="464"/>
      <c r="BD25" s="464"/>
      <c r="BE25" s="47" t="s">
        <v>392</v>
      </c>
      <c r="BF25" s="47" t="s">
        <v>413</v>
      </c>
      <c r="BG25" s="43"/>
      <c r="BH25" s="47"/>
      <c r="BI25" s="47"/>
      <c r="BJ25" s="43" t="s">
        <v>393</v>
      </c>
      <c r="BK25" s="44"/>
    </row>
    <row r="26" spans="1:63" ht="15.75" customHeight="1">
      <c r="A26" s="45" t="s">
        <v>387</v>
      </c>
      <c r="B26" s="46" t="s">
        <v>754</v>
      </c>
      <c r="C26" s="463"/>
      <c r="D26" s="463"/>
      <c r="E26" s="463"/>
      <c r="F26" s="463"/>
      <c r="G26" s="463"/>
      <c r="H26" s="463"/>
      <c r="I26" s="463"/>
      <c r="J26" s="463"/>
      <c r="K26" s="463"/>
      <c r="L26" s="256"/>
      <c r="M26" s="463" t="s">
        <v>388</v>
      </c>
      <c r="N26" s="464"/>
      <c r="O26" s="464"/>
      <c r="P26" s="464"/>
      <c r="Q26" s="464"/>
      <c r="R26" s="464"/>
      <c r="S26" s="464"/>
      <c r="T26" s="464"/>
      <c r="U26" s="464"/>
      <c r="V26" s="464"/>
      <c r="W26" s="464"/>
      <c r="X26" s="464"/>
      <c r="Y26" s="464"/>
      <c r="Z26" s="464"/>
      <c r="AA26" s="464"/>
      <c r="AB26" s="464"/>
      <c r="AC26" s="464"/>
      <c r="AD26" s="464"/>
      <c r="AE26" s="464"/>
      <c r="AF26" s="464"/>
      <c r="AG26" s="464"/>
      <c r="AH26" s="464"/>
      <c r="AI26" s="464"/>
      <c r="AJ26" s="464"/>
      <c r="AK26" s="464"/>
      <c r="AL26" s="464"/>
      <c r="AM26" s="464"/>
      <c r="AN26" s="464"/>
      <c r="AO26" s="464"/>
      <c r="AP26" s="464"/>
      <c r="AQ26" s="464"/>
      <c r="AR26" s="464"/>
      <c r="AS26" s="464"/>
      <c r="AT26" s="464"/>
      <c r="AU26" s="464"/>
      <c r="AV26" s="464"/>
      <c r="AW26" s="464"/>
      <c r="AX26" s="464"/>
      <c r="AY26" s="464"/>
      <c r="AZ26" s="464"/>
      <c r="BA26" s="464"/>
      <c r="BB26" s="464"/>
      <c r="BC26" s="464"/>
      <c r="BD26" s="464"/>
      <c r="BE26" s="47" t="s">
        <v>392</v>
      </c>
      <c r="BF26" s="47" t="s">
        <v>413</v>
      </c>
      <c r="BG26" s="43"/>
      <c r="BH26" s="47"/>
      <c r="BI26" s="47"/>
      <c r="BJ26" s="43" t="s">
        <v>393</v>
      </c>
      <c r="BK26" s="44"/>
    </row>
    <row r="27" spans="1:63" ht="15.75" customHeight="1">
      <c r="A27" s="45" t="s">
        <v>387</v>
      </c>
      <c r="B27" s="46" t="s">
        <v>756</v>
      </c>
      <c r="C27" s="463"/>
      <c r="D27" s="463"/>
      <c r="E27" s="463"/>
      <c r="F27" s="463"/>
      <c r="G27" s="463"/>
      <c r="H27" s="463"/>
      <c r="I27" s="463"/>
      <c r="J27" s="463"/>
      <c r="K27" s="463"/>
      <c r="L27" s="256"/>
      <c r="M27" s="463" t="s">
        <v>411</v>
      </c>
      <c r="N27" s="464"/>
      <c r="O27" s="464"/>
      <c r="P27" s="464"/>
      <c r="Q27" s="464"/>
      <c r="R27" s="464"/>
      <c r="S27" s="464"/>
      <c r="T27" s="464"/>
      <c r="U27" s="464"/>
      <c r="V27" s="464"/>
      <c r="W27" s="464"/>
      <c r="X27" s="464"/>
      <c r="Y27" s="464"/>
      <c r="Z27" s="464"/>
      <c r="AA27" s="464"/>
      <c r="AB27" s="464"/>
      <c r="AC27" s="464"/>
      <c r="AD27" s="464"/>
      <c r="AE27" s="464"/>
      <c r="AF27" s="464"/>
      <c r="AG27" s="464"/>
      <c r="AH27" s="464"/>
      <c r="AI27" s="464"/>
      <c r="AJ27" s="464"/>
      <c r="AK27" s="464"/>
      <c r="AL27" s="464"/>
      <c r="AM27" s="464"/>
      <c r="AN27" s="464"/>
      <c r="AO27" s="464"/>
      <c r="AP27" s="464"/>
      <c r="AQ27" s="464"/>
      <c r="AR27" s="464"/>
      <c r="AS27" s="464"/>
      <c r="AT27" s="464"/>
      <c r="AU27" s="464"/>
      <c r="AV27" s="464"/>
      <c r="AW27" s="464"/>
      <c r="AX27" s="464"/>
      <c r="AY27" s="464"/>
      <c r="AZ27" s="464"/>
      <c r="BA27" s="464"/>
      <c r="BB27" s="464"/>
      <c r="BC27" s="464"/>
      <c r="BD27" s="464"/>
      <c r="BE27" s="47" t="s">
        <v>392</v>
      </c>
      <c r="BF27" s="47" t="s">
        <v>413</v>
      </c>
      <c r="BG27" s="43"/>
      <c r="BH27" s="47"/>
      <c r="BI27" s="47"/>
      <c r="BJ27" s="43" t="s">
        <v>393</v>
      </c>
      <c r="BK27" s="44"/>
    </row>
    <row r="28" spans="1:63" ht="15.75" customHeight="1">
      <c r="A28" s="45" t="s">
        <v>387</v>
      </c>
      <c r="B28" s="46" t="s">
        <v>420</v>
      </c>
      <c r="C28" s="463"/>
      <c r="D28" s="463"/>
      <c r="E28" s="463"/>
      <c r="F28" s="463"/>
      <c r="G28" s="463"/>
      <c r="H28" s="463"/>
      <c r="I28" s="463"/>
      <c r="J28" s="463"/>
      <c r="K28" s="463"/>
      <c r="L28" s="256"/>
      <c r="M28" s="463" t="s">
        <v>411</v>
      </c>
      <c r="N28" s="464"/>
      <c r="O28" s="464"/>
      <c r="P28" s="464"/>
      <c r="Q28" s="464"/>
      <c r="R28" s="464"/>
      <c r="S28" s="464"/>
      <c r="T28" s="464"/>
      <c r="U28" s="464"/>
      <c r="V28" s="464"/>
      <c r="W28" s="464"/>
      <c r="X28" s="464"/>
      <c r="Y28" s="464"/>
      <c r="Z28" s="464"/>
      <c r="AA28" s="464"/>
      <c r="AB28" s="464"/>
      <c r="AC28" s="464"/>
      <c r="AD28" s="464"/>
      <c r="AE28" s="464"/>
      <c r="AF28" s="464"/>
      <c r="AG28" s="464"/>
      <c r="AH28" s="464"/>
      <c r="AI28" s="464"/>
      <c r="AJ28" s="464"/>
      <c r="AK28" s="464"/>
      <c r="AL28" s="464"/>
      <c r="AM28" s="464"/>
      <c r="AN28" s="464"/>
      <c r="AO28" s="464"/>
      <c r="AP28" s="464"/>
      <c r="AQ28" s="464"/>
      <c r="AR28" s="464"/>
      <c r="AS28" s="464"/>
      <c r="AT28" s="464"/>
      <c r="AU28" s="464"/>
      <c r="AV28" s="464"/>
      <c r="AW28" s="464"/>
      <c r="AX28" s="464"/>
      <c r="AY28" s="464"/>
      <c r="AZ28" s="464"/>
      <c r="BA28" s="464"/>
      <c r="BB28" s="464"/>
      <c r="BC28" s="464"/>
      <c r="BD28" s="464"/>
      <c r="BE28" s="47" t="s">
        <v>392</v>
      </c>
      <c r="BF28" s="47" t="s">
        <v>413</v>
      </c>
      <c r="BG28" s="43"/>
      <c r="BH28" s="47"/>
      <c r="BI28" s="47"/>
      <c r="BJ28" s="43" t="s">
        <v>393</v>
      </c>
      <c r="BK28" s="44"/>
    </row>
    <row r="29" spans="1:63" ht="15.75" customHeight="1" thickBot="1">
      <c r="A29" s="42"/>
      <c r="B29" s="46"/>
      <c r="C29" s="463"/>
      <c r="D29" s="463"/>
      <c r="E29" s="463"/>
      <c r="F29" s="463"/>
      <c r="G29" s="463"/>
      <c r="H29" s="463"/>
      <c r="I29" s="463"/>
      <c r="J29" s="463"/>
      <c r="K29" s="463"/>
      <c r="L29" s="256"/>
      <c r="M29" s="463"/>
      <c r="N29" s="464"/>
      <c r="O29" s="464"/>
      <c r="P29" s="464"/>
      <c r="Q29" s="464"/>
      <c r="R29" s="464"/>
      <c r="S29" s="464"/>
      <c r="T29" s="464"/>
      <c r="U29" s="464"/>
      <c r="V29" s="464"/>
      <c r="W29" s="464"/>
      <c r="X29" s="464"/>
      <c r="Y29" s="464"/>
      <c r="Z29" s="464"/>
      <c r="AA29" s="464"/>
      <c r="AB29" s="464"/>
      <c r="AC29" s="464"/>
      <c r="AD29" s="464"/>
      <c r="AE29" s="464"/>
      <c r="AF29" s="464"/>
      <c r="AG29" s="464"/>
      <c r="AH29" s="464"/>
      <c r="AI29" s="464"/>
      <c r="AJ29" s="464"/>
      <c r="AK29" s="464"/>
      <c r="AL29" s="464"/>
      <c r="AM29" s="464"/>
      <c r="AN29" s="464"/>
      <c r="AO29" s="464"/>
      <c r="AP29" s="464"/>
      <c r="AQ29" s="464"/>
      <c r="AR29" s="464"/>
      <c r="AS29" s="464"/>
      <c r="AT29" s="464"/>
      <c r="AU29" s="464"/>
      <c r="AV29" s="464"/>
      <c r="AW29" s="464"/>
      <c r="AX29" s="464"/>
      <c r="AY29" s="464"/>
      <c r="AZ29" s="464"/>
      <c r="BA29" s="464"/>
      <c r="BB29" s="464"/>
      <c r="BC29" s="464"/>
      <c r="BD29" s="464"/>
      <c r="BE29" s="43"/>
      <c r="BF29" s="47"/>
      <c r="BG29" s="43"/>
      <c r="BH29" s="47"/>
      <c r="BI29" s="43"/>
      <c r="BJ29" s="43"/>
      <c r="BK29" s="44"/>
    </row>
    <row r="30" spans="1:63" ht="15.75" customHeight="1">
      <c r="A30" s="251"/>
      <c r="B30" s="252" t="s">
        <v>421</v>
      </c>
      <c r="C30" s="253"/>
      <c r="D30" s="253"/>
      <c r="E30" s="253"/>
      <c r="F30" s="253"/>
      <c r="G30" s="253"/>
      <c r="H30" s="253"/>
      <c r="I30" s="253"/>
      <c r="J30" s="253"/>
      <c r="K30" s="253"/>
      <c r="L30" s="254"/>
      <c r="M30" s="253"/>
      <c r="N30" s="255" t="s">
        <v>379</v>
      </c>
      <c r="O30" s="253"/>
      <c r="P30" s="253"/>
      <c r="Q30" s="253"/>
      <c r="R30" s="253"/>
      <c r="S30" s="253"/>
      <c r="T30" s="253"/>
      <c r="U30" s="253"/>
      <c r="V30" s="253"/>
      <c r="W30" s="253"/>
      <c r="X30" s="253"/>
      <c r="Y30" s="253"/>
      <c r="Z30" s="253"/>
      <c r="AA30" s="253"/>
      <c r="AB30" s="253"/>
      <c r="AC30" s="253"/>
      <c r="AD30" s="253"/>
      <c r="AE30" s="253"/>
      <c r="AF30" s="253"/>
      <c r="AG30" s="253"/>
      <c r="AH30" s="253"/>
      <c r="AI30" s="253"/>
      <c r="AJ30" s="253"/>
      <c r="AK30" s="253"/>
      <c r="AL30" s="253"/>
      <c r="AM30" s="253"/>
      <c r="AN30" s="253"/>
      <c r="AO30" s="253"/>
      <c r="AP30" s="253"/>
      <c r="AQ30" s="253"/>
      <c r="AR30" s="253"/>
      <c r="AS30" s="253"/>
      <c r="AT30" s="253"/>
      <c r="AU30" s="253"/>
      <c r="AV30" s="253"/>
      <c r="AW30" s="253"/>
      <c r="AX30" s="253"/>
      <c r="AY30" s="253"/>
      <c r="AZ30" s="253"/>
      <c r="BA30" s="253"/>
      <c r="BB30" s="253"/>
      <c r="BC30" s="253"/>
      <c r="BD30" s="253"/>
      <c r="BE30" s="35" t="s">
        <v>380</v>
      </c>
      <c r="BF30" s="35" t="s">
        <v>381</v>
      </c>
      <c r="BG30" s="35" t="s">
        <v>382</v>
      </c>
      <c r="BH30" s="35" t="s">
        <v>383</v>
      </c>
      <c r="BI30" s="35" t="s">
        <v>384</v>
      </c>
      <c r="BJ30" s="35" t="s">
        <v>385</v>
      </c>
      <c r="BK30" s="36" t="s">
        <v>386</v>
      </c>
    </row>
    <row r="31" spans="1:63" ht="15.75" customHeight="1">
      <c r="A31" s="45" t="s">
        <v>387</v>
      </c>
      <c r="B31" s="46" t="s">
        <v>422</v>
      </c>
      <c r="C31" s="463"/>
      <c r="D31" s="463"/>
      <c r="E31" s="463"/>
      <c r="F31" s="463"/>
      <c r="G31" s="463"/>
      <c r="H31" s="463"/>
      <c r="I31" s="463"/>
      <c r="J31" s="463"/>
      <c r="K31" s="463"/>
      <c r="L31" s="256"/>
      <c r="M31" s="463" t="s">
        <v>423</v>
      </c>
      <c r="N31" s="464"/>
      <c r="O31" s="464"/>
      <c r="P31" s="464"/>
      <c r="Q31" s="464"/>
      <c r="R31" s="464"/>
      <c r="S31" s="464"/>
      <c r="T31" s="464"/>
      <c r="U31" s="464"/>
      <c r="V31" s="464"/>
      <c r="W31" s="464"/>
      <c r="X31" s="464"/>
      <c r="Y31" s="464"/>
      <c r="Z31" s="464"/>
      <c r="AA31" s="464" t="s">
        <v>424</v>
      </c>
      <c r="AB31" s="464"/>
      <c r="AC31" s="464"/>
      <c r="AD31" s="464"/>
      <c r="AE31" s="464"/>
      <c r="AF31" s="464"/>
      <c r="AG31" s="464"/>
      <c r="AH31" s="464"/>
      <c r="AI31" s="464"/>
      <c r="AJ31" s="464"/>
      <c r="AK31" s="464"/>
      <c r="AL31" s="464"/>
      <c r="AM31" s="464"/>
      <c r="AN31" s="464"/>
      <c r="AO31" s="464"/>
      <c r="AP31" s="464"/>
      <c r="AQ31" s="464"/>
      <c r="AR31" s="464"/>
      <c r="AS31" s="454" t="s">
        <v>425</v>
      </c>
      <c r="AT31" s="464"/>
      <c r="AU31" s="464"/>
      <c r="AV31" s="454"/>
      <c r="AW31" s="464"/>
      <c r="AX31" s="464"/>
      <c r="AY31" s="464"/>
      <c r="AZ31" s="464"/>
      <c r="BA31" s="464"/>
      <c r="BB31" s="464"/>
      <c r="BC31" s="464"/>
      <c r="BD31" s="464"/>
      <c r="BE31" s="47"/>
      <c r="BF31" s="47"/>
      <c r="BG31" s="43"/>
      <c r="BH31" s="47"/>
      <c r="BI31" s="47"/>
      <c r="BJ31" s="43"/>
      <c r="BK31" s="44"/>
    </row>
    <row r="32" spans="1:63" ht="15.75" customHeight="1">
      <c r="A32" s="45" t="s">
        <v>387</v>
      </c>
      <c r="B32" s="46" t="s">
        <v>426</v>
      </c>
      <c r="C32" s="463"/>
      <c r="D32" s="463"/>
      <c r="E32" s="463"/>
      <c r="F32" s="463"/>
      <c r="G32" s="463"/>
      <c r="H32" s="463"/>
      <c r="I32" s="463"/>
      <c r="J32" s="463"/>
      <c r="K32" s="463"/>
      <c r="L32" s="256"/>
      <c r="M32" s="463" t="s">
        <v>411</v>
      </c>
      <c r="N32" s="464"/>
      <c r="O32" s="464"/>
      <c r="P32" s="464"/>
      <c r="Q32" s="464"/>
      <c r="R32" s="464"/>
      <c r="S32" s="464"/>
      <c r="T32" s="464"/>
      <c r="U32" s="464"/>
      <c r="V32" s="464"/>
      <c r="W32" s="464"/>
      <c r="X32" s="464"/>
      <c r="Y32" s="464"/>
      <c r="Z32" s="464"/>
      <c r="AA32" s="464"/>
      <c r="AB32" s="464"/>
      <c r="AC32" s="464"/>
      <c r="AD32" s="464"/>
      <c r="AE32" s="464"/>
      <c r="AF32" s="464"/>
      <c r="AG32" s="464"/>
      <c r="AH32" s="464"/>
      <c r="AI32" s="464"/>
      <c r="AJ32" s="464"/>
      <c r="AK32" s="464"/>
      <c r="AL32" s="464"/>
      <c r="AM32" s="464"/>
      <c r="AN32" s="464"/>
      <c r="AO32" s="464"/>
      <c r="AP32" s="464"/>
      <c r="AQ32" s="464"/>
      <c r="AR32" s="464"/>
      <c r="AS32" s="464"/>
      <c r="AT32" s="464"/>
      <c r="AU32" s="464"/>
      <c r="AV32" s="464"/>
      <c r="AW32" s="464"/>
      <c r="AX32" s="464"/>
      <c r="AY32" s="464"/>
      <c r="AZ32" s="464"/>
      <c r="BA32" s="464"/>
      <c r="BB32" s="464"/>
      <c r="BC32" s="464"/>
      <c r="BD32" s="464"/>
      <c r="BE32" s="47" t="s">
        <v>392</v>
      </c>
      <c r="BF32" s="47" t="s">
        <v>413</v>
      </c>
      <c r="BG32" s="43"/>
      <c r="BH32" s="47"/>
      <c r="BI32" s="47"/>
      <c r="BJ32" s="43" t="s">
        <v>393</v>
      </c>
      <c r="BK32" s="44"/>
    </row>
    <row r="33" spans="1:63" ht="15.75" customHeight="1">
      <c r="A33" s="45" t="s">
        <v>387</v>
      </c>
      <c r="B33" s="46" t="s">
        <v>427</v>
      </c>
      <c r="C33" s="463"/>
      <c r="D33" s="463"/>
      <c r="E33" s="463"/>
      <c r="F33" s="463"/>
      <c r="G33" s="463"/>
      <c r="H33" s="463"/>
      <c r="I33" s="463"/>
      <c r="J33" s="463"/>
      <c r="K33" s="463"/>
      <c r="L33" s="256"/>
      <c r="M33" s="463" t="s">
        <v>411</v>
      </c>
      <c r="N33" s="464"/>
      <c r="O33" s="464"/>
      <c r="P33" s="464"/>
      <c r="Q33" s="464"/>
      <c r="R33" s="464"/>
      <c r="S33" s="464"/>
      <c r="T33" s="464"/>
      <c r="U33" s="464"/>
      <c r="V33" s="464"/>
      <c r="W33" s="464"/>
      <c r="X33" s="464"/>
      <c r="Y33" s="464"/>
      <c r="Z33" s="464"/>
      <c r="AA33" s="464"/>
      <c r="AB33" s="464"/>
      <c r="AC33" s="464"/>
      <c r="AD33" s="464"/>
      <c r="AE33" s="464"/>
      <c r="AF33" s="464"/>
      <c r="AG33" s="464"/>
      <c r="AH33" s="464"/>
      <c r="AI33" s="464"/>
      <c r="AJ33" s="464"/>
      <c r="AK33" s="464"/>
      <c r="AL33" s="464"/>
      <c r="AM33" s="464"/>
      <c r="AN33" s="464"/>
      <c r="AO33" s="464"/>
      <c r="AP33" s="464"/>
      <c r="AQ33" s="464"/>
      <c r="AR33" s="464"/>
      <c r="AS33" s="464"/>
      <c r="AT33" s="464"/>
      <c r="AU33" s="464"/>
      <c r="AV33" s="464"/>
      <c r="AW33" s="464"/>
      <c r="AX33" s="464"/>
      <c r="AY33" s="464"/>
      <c r="AZ33" s="464"/>
      <c r="BA33" s="464"/>
      <c r="BB33" s="464"/>
      <c r="BC33" s="464"/>
      <c r="BD33" s="464"/>
      <c r="BE33" s="47" t="s">
        <v>392</v>
      </c>
      <c r="BF33" s="47" t="s">
        <v>413</v>
      </c>
      <c r="BG33" s="43"/>
      <c r="BH33" s="47"/>
      <c r="BI33" s="47"/>
      <c r="BJ33" s="43" t="s">
        <v>393</v>
      </c>
      <c r="BK33" s="44"/>
    </row>
    <row r="34" spans="1:63" ht="15.75" customHeight="1">
      <c r="A34" s="45" t="s">
        <v>387</v>
      </c>
      <c r="B34" s="46" t="s">
        <v>428</v>
      </c>
      <c r="C34" s="463"/>
      <c r="D34" s="463"/>
      <c r="E34" s="463"/>
      <c r="F34" s="463"/>
      <c r="G34" s="463"/>
      <c r="H34" s="463"/>
      <c r="I34" s="463"/>
      <c r="J34" s="463"/>
      <c r="K34" s="463"/>
      <c r="L34" s="256"/>
      <c r="M34" s="463" t="s">
        <v>411</v>
      </c>
      <c r="N34" s="464"/>
      <c r="O34" s="464"/>
      <c r="P34" s="464"/>
      <c r="Q34" s="464"/>
      <c r="R34" s="464"/>
      <c r="S34" s="464"/>
      <c r="T34" s="464"/>
      <c r="U34" s="464"/>
      <c r="V34" s="464"/>
      <c r="W34" s="464"/>
      <c r="X34" s="464"/>
      <c r="Y34" s="464"/>
      <c r="Z34" s="464"/>
      <c r="AA34" s="464"/>
      <c r="AB34" s="464"/>
      <c r="AC34" s="464"/>
      <c r="AD34" s="464"/>
      <c r="AE34" s="464"/>
      <c r="AF34" s="464"/>
      <c r="AG34" s="464"/>
      <c r="AH34" s="464"/>
      <c r="AI34" s="464"/>
      <c r="AJ34" s="464"/>
      <c r="AK34" s="464"/>
      <c r="AL34" s="464"/>
      <c r="AM34" s="464"/>
      <c r="AN34" s="464"/>
      <c r="AO34" s="464"/>
      <c r="AP34" s="464"/>
      <c r="AQ34" s="464"/>
      <c r="AR34" s="464"/>
      <c r="AS34" s="464"/>
      <c r="AT34" s="464"/>
      <c r="AU34" s="464"/>
      <c r="AV34" s="464"/>
      <c r="AW34" s="464"/>
      <c r="AX34" s="464"/>
      <c r="AY34" s="464"/>
      <c r="AZ34" s="464"/>
      <c r="BA34" s="464"/>
      <c r="BB34" s="464"/>
      <c r="BC34" s="464"/>
      <c r="BD34" s="464"/>
      <c r="BE34" s="47" t="s">
        <v>392</v>
      </c>
      <c r="BF34" s="47" t="s">
        <v>413</v>
      </c>
      <c r="BG34" s="43"/>
      <c r="BH34" s="47"/>
      <c r="BI34" s="47"/>
      <c r="BJ34" s="43" t="s">
        <v>393</v>
      </c>
      <c r="BK34" s="44"/>
    </row>
    <row r="35" spans="1:63" ht="15.75" customHeight="1">
      <c r="A35" s="45" t="s">
        <v>387</v>
      </c>
      <c r="B35" s="46" t="s">
        <v>429</v>
      </c>
      <c r="C35" s="463"/>
      <c r="D35" s="463"/>
      <c r="E35" s="463"/>
      <c r="F35" s="463"/>
      <c r="G35" s="463"/>
      <c r="H35" s="463"/>
      <c r="I35" s="463"/>
      <c r="J35" s="463"/>
      <c r="K35" s="463"/>
      <c r="L35" s="256"/>
      <c r="M35" s="463" t="s">
        <v>411</v>
      </c>
      <c r="N35" s="464"/>
      <c r="O35" s="464"/>
      <c r="P35" s="464"/>
      <c r="Q35" s="464"/>
      <c r="R35" s="464"/>
      <c r="S35" s="464"/>
      <c r="T35" s="464"/>
      <c r="U35" s="464"/>
      <c r="V35" s="464"/>
      <c r="W35" s="464"/>
      <c r="X35" s="464"/>
      <c r="Y35" s="464"/>
      <c r="Z35" s="464"/>
      <c r="AA35" s="464"/>
      <c r="AB35" s="464"/>
      <c r="AC35" s="464"/>
      <c r="AD35" s="464"/>
      <c r="AE35" s="464"/>
      <c r="AF35" s="464"/>
      <c r="AG35" s="464"/>
      <c r="AH35" s="464"/>
      <c r="AI35" s="464"/>
      <c r="AJ35" s="464"/>
      <c r="AK35" s="464"/>
      <c r="AL35" s="464"/>
      <c r="AM35" s="464"/>
      <c r="AN35" s="464"/>
      <c r="AO35" s="464"/>
      <c r="AP35" s="464"/>
      <c r="AQ35" s="464"/>
      <c r="AR35" s="464"/>
      <c r="AS35" s="464"/>
      <c r="AT35" s="464"/>
      <c r="AU35" s="464"/>
      <c r="AV35" s="464"/>
      <c r="AW35" s="464"/>
      <c r="AX35" s="464"/>
      <c r="AY35" s="464"/>
      <c r="AZ35" s="464"/>
      <c r="BA35" s="464"/>
      <c r="BB35" s="464"/>
      <c r="BC35" s="464"/>
      <c r="BD35" s="464"/>
      <c r="BE35" s="47" t="s">
        <v>392</v>
      </c>
      <c r="BF35" s="47" t="s">
        <v>413</v>
      </c>
      <c r="BG35" s="43"/>
      <c r="BH35" s="47"/>
      <c r="BI35" s="47"/>
      <c r="BJ35" s="43" t="s">
        <v>393</v>
      </c>
      <c r="BK35" s="44"/>
    </row>
    <row r="36" spans="1:63" ht="15.75" customHeight="1">
      <c r="A36" s="45" t="s">
        <v>387</v>
      </c>
      <c r="B36" s="46" t="s">
        <v>430</v>
      </c>
      <c r="C36" s="463"/>
      <c r="D36" s="463"/>
      <c r="E36" s="463"/>
      <c r="F36" s="463"/>
      <c r="G36" s="463"/>
      <c r="H36" s="463"/>
      <c r="I36" s="463"/>
      <c r="J36" s="463"/>
      <c r="K36" s="463"/>
      <c r="L36" s="256"/>
      <c r="M36" s="463" t="s">
        <v>411</v>
      </c>
      <c r="N36" s="464"/>
      <c r="O36" s="464"/>
      <c r="P36" s="464"/>
      <c r="Q36" s="464"/>
      <c r="R36" s="464"/>
      <c r="S36" s="464"/>
      <c r="T36" s="464"/>
      <c r="U36" s="464"/>
      <c r="V36" s="464"/>
      <c r="W36" s="464"/>
      <c r="X36" s="464"/>
      <c r="Y36" s="464"/>
      <c r="Z36" s="464"/>
      <c r="AA36" s="464"/>
      <c r="AB36" s="464"/>
      <c r="AC36" s="464"/>
      <c r="AD36" s="464"/>
      <c r="AE36" s="464"/>
      <c r="AF36" s="464"/>
      <c r="AG36" s="464"/>
      <c r="AH36" s="464"/>
      <c r="AI36" s="464"/>
      <c r="AJ36" s="464"/>
      <c r="AK36" s="464"/>
      <c r="AL36" s="464"/>
      <c r="AM36" s="464"/>
      <c r="AN36" s="464"/>
      <c r="AO36" s="464"/>
      <c r="AP36" s="464"/>
      <c r="AQ36" s="464"/>
      <c r="AR36" s="464"/>
      <c r="AS36" s="464"/>
      <c r="AT36" s="464"/>
      <c r="AU36" s="464"/>
      <c r="AV36" s="464"/>
      <c r="AW36" s="464"/>
      <c r="AX36" s="464"/>
      <c r="AY36" s="464"/>
      <c r="AZ36" s="464"/>
      <c r="BA36" s="464"/>
      <c r="BB36" s="464"/>
      <c r="BC36" s="464"/>
      <c r="BD36" s="464"/>
      <c r="BE36" s="47" t="s">
        <v>392</v>
      </c>
      <c r="BF36" s="47" t="s">
        <v>413</v>
      </c>
      <c r="BG36" s="43"/>
      <c r="BH36" s="47"/>
      <c r="BI36" s="47"/>
      <c r="BJ36" s="43" t="s">
        <v>393</v>
      </c>
      <c r="BK36" s="44"/>
    </row>
    <row r="37" spans="1:63" ht="15.75" customHeight="1">
      <c r="A37" s="45" t="s">
        <v>387</v>
      </c>
      <c r="B37" s="46" t="s">
        <v>431</v>
      </c>
      <c r="C37" s="463"/>
      <c r="D37" s="463"/>
      <c r="E37" s="463"/>
      <c r="F37" s="463"/>
      <c r="G37" s="463"/>
      <c r="H37" s="463"/>
      <c r="I37" s="463"/>
      <c r="J37" s="463"/>
      <c r="K37" s="463"/>
      <c r="L37" s="256"/>
      <c r="M37" s="463" t="s">
        <v>411</v>
      </c>
      <c r="N37" s="464"/>
      <c r="O37" s="464"/>
      <c r="P37" s="464"/>
      <c r="Q37" s="464"/>
      <c r="R37" s="464"/>
      <c r="S37" s="464"/>
      <c r="T37" s="464"/>
      <c r="U37" s="464"/>
      <c r="V37" s="464"/>
      <c r="W37" s="464"/>
      <c r="X37" s="464"/>
      <c r="Y37" s="464"/>
      <c r="Z37" s="464"/>
      <c r="AA37" s="464"/>
      <c r="AB37" s="464"/>
      <c r="AC37" s="464"/>
      <c r="AD37" s="464"/>
      <c r="AE37" s="464"/>
      <c r="AF37" s="464"/>
      <c r="AG37" s="464"/>
      <c r="AH37" s="464"/>
      <c r="AI37" s="464"/>
      <c r="AJ37" s="464"/>
      <c r="AK37" s="464"/>
      <c r="AL37" s="464"/>
      <c r="AM37" s="464"/>
      <c r="AN37" s="464"/>
      <c r="AO37" s="464"/>
      <c r="AP37" s="464"/>
      <c r="AQ37" s="464"/>
      <c r="AR37" s="464"/>
      <c r="AS37" s="464"/>
      <c r="AT37" s="464"/>
      <c r="AU37" s="464"/>
      <c r="AV37" s="464"/>
      <c r="AW37" s="464"/>
      <c r="AX37" s="464"/>
      <c r="AY37" s="464"/>
      <c r="AZ37" s="464"/>
      <c r="BA37" s="464"/>
      <c r="BB37" s="464"/>
      <c r="BC37" s="464"/>
      <c r="BD37" s="464"/>
      <c r="BE37" s="47" t="s">
        <v>392</v>
      </c>
      <c r="BF37" s="47" t="s">
        <v>413</v>
      </c>
      <c r="BG37" s="43"/>
      <c r="BH37" s="47"/>
      <c r="BI37" s="47"/>
      <c r="BJ37" s="43" t="s">
        <v>393</v>
      </c>
      <c r="BK37" s="44"/>
    </row>
    <row r="38" spans="1:63" ht="15.75" customHeight="1">
      <c r="A38" s="45" t="s">
        <v>387</v>
      </c>
      <c r="B38" s="46" t="s">
        <v>432</v>
      </c>
      <c r="C38" s="463"/>
      <c r="D38" s="463"/>
      <c r="E38" s="463"/>
      <c r="F38" s="463"/>
      <c r="G38" s="463"/>
      <c r="H38" s="463"/>
      <c r="I38" s="463"/>
      <c r="J38" s="463"/>
      <c r="K38" s="463"/>
      <c r="L38" s="256"/>
      <c r="M38" s="463" t="s">
        <v>411</v>
      </c>
      <c r="N38" s="464"/>
      <c r="O38" s="464"/>
      <c r="P38" s="464"/>
      <c r="Q38" s="464"/>
      <c r="R38" s="464"/>
      <c r="S38" s="464"/>
      <c r="T38" s="464"/>
      <c r="U38" s="464"/>
      <c r="V38" s="464"/>
      <c r="W38" s="464"/>
      <c r="X38" s="464"/>
      <c r="Y38" s="464"/>
      <c r="Z38" s="464"/>
      <c r="AA38" s="464"/>
      <c r="AB38" s="464"/>
      <c r="AC38" s="464"/>
      <c r="AD38" s="464"/>
      <c r="AE38" s="464"/>
      <c r="AF38" s="464"/>
      <c r="AG38" s="464"/>
      <c r="AH38" s="464"/>
      <c r="AI38" s="464"/>
      <c r="AJ38" s="464"/>
      <c r="AK38" s="464"/>
      <c r="AL38" s="464"/>
      <c r="AM38" s="464"/>
      <c r="AN38" s="464"/>
      <c r="AO38" s="464"/>
      <c r="AP38" s="464"/>
      <c r="AQ38" s="464"/>
      <c r="AR38" s="464"/>
      <c r="AS38" s="464"/>
      <c r="AT38" s="464"/>
      <c r="AU38" s="464"/>
      <c r="AV38" s="464"/>
      <c r="AW38" s="464"/>
      <c r="AX38" s="464"/>
      <c r="AY38" s="464"/>
      <c r="AZ38" s="464"/>
      <c r="BA38" s="464"/>
      <c r="BB38" s="464"/>
      <c r="BC38" s="464"/>
      <c r="BD38" s="464"/>
      <c r="BE38" s="47" t="s">
        <v>392</v>
      </c>
      <c r="BF38" s="47" t="s">
        <v>413</v>
      </c>
      <c r="BG38" s="43"/>
      <c r="BH38" s="47"/>
      <c r="BI38" s="47"/>
      <c r="BJ38" s="43" t="s">
        <v>393</v>
      </c>
      <c r="BK38" s="44"/>
    </row>
    <row r="39" spans="1:63" ht="15.75" customHeight="1">
      <c r="A39" s="45" t="s">
        <v>387</v>
      </c>
      <c r="B39" s="46" t="s">
        <v>433</v>
      </c>
      <c r="C39" s="463"/>
      <c r="D39" s="463"/>
      <c r="E39" s="463"/>
      <c r="F39" s="463"/>
      <c r="G39" s="463"/>
      <c r="H39" s="463"/>
      <c r="I39" s="463"/>
      <c r="J39" s="463"/>
      <c r="K39" s="463"/>
      <c r="L39" s="256"/>
      <c r="M39" s="463" t="s">
        <v>411</v>
      </c>
      <c r="N39" s="464"/>
      <c r="O39" s="464"/>
      <c r="P39" s="464"/>
      <c r="Q39" s="464"/>
      <c r="R39" s="464"/>
      <c r="S39" s="464"/>
      <c r="T39" s="464"/>
      <c r="U39" s="464"/>
      <c r="V39" s="464"/>
      <c r="W39" s="464"/>
      <c r="X39" s="464"/>
      <c r="Y39" s="464"/>
      <c r="Z39" s="464"/>
      <c r="AA39" s="464"/>
      <c r="AB39" s="464"/>
      <c r="AC39" s="464"/>
      <c r="AD39" s="464"/>
      <c r="AE39" s="464"/>
      <c r="AF39" s="464"/>
      <c r="AG39" s="464"/>
      <c r="AH39" s="464"/>
      <c r="AI39" s="464"/>
      <c r="AJ39" s="464"/>
      <c r="AK39" s="464"/>
      <c r="AL39" s="464"/>
      <c r="AM39" s="464"/>
      <c r="AN39" s="464"/>
      <c r="AO39" s="464"/>
      <c r="AP39" s="464"/>
      <c r="AQ39" s="464"/>
      <c r="AR39" s="464"/>
      <c r="AS39" s="464"/>
      <c r="AT39" s="464"/>
      <c r="AU39" s="464"/>
      <c r="AV39" s="464"/>
      <c r="AW39" s="464"/>
      <c r="AX39" s="464"/>
      <c r="AY39" s="464"/>
      <c r="AZ39" s="464"/>
      <c r="BA39" s="464"/>
      <c r="BB39" s="464"/>
      <c r="BC39" s="464"/>
      <c r="BD39" s="464"/>
      <c r="BE39" s="47" t="s">
        <v>392</v>
      </c>
      <c r="BF39" s="47" t="s">
        <v>413</v>
      </c>
      <c r="BG39" s="43"/>
      <c r="BH39" s="47"/>
      <c r="BI39" s="47"/>
      <c r="BJ39" s="43" t="s">
        <v>393</v>
      </c>
      <c r="BK39" s="44"/>
    </row>
    <row r="40" spans="1:63" ht="15.75" customHeight="1">
      <c r="A40" s="45" t="s">
        <v>387</v>
      </c>
      <c r="B40" s="46" t="s">
        <v>434</v>
      </c>
      <c r="C40" s="463"/>
      <c r="D40" s="463"/>
      <c r="E40" s="463"/>
      <c r="F40" s="463"/>
      <c r="G40" s="463"/>
      <c r="H40" s="463"/>
      <c r="I40" s="463"/>
      <c r="J40" s="463"/>
      <c r="K40" s="463"/>
      <c r="L40" s="256"/>
      <c r="M40" s="463" t="s">
        <v>411</v>
      </c>
      <c r="N40" s="464"/>
      <c r="O40" s="464"/>
      <c r="P40" s="464"/>
      <c r="Q40" s="464"/>
      <c r="R40" s="464"/>
      <c r="S40" s="464"/>
      <c r="T40" s="464"/>
      <c r="U40" s="464"/>
      <c r="V40" s="464"/>
      <c r="W40" s="464"/>
      <c r="X40" s="464"/>
      <c r="Y40" s="464"/>
      <c r="Z40" s="464"/>
      <c r="AA40" s="464"/>
      <c r="AB40" s="464"/>
      <c r="AC40" s="464"/>
      <c r="AD40" s="464"/>
      <c r="AE40" s="464"/>
      <c r="AF40" s="464"/>
      <c r="AG40" s="464"/>
      <c r="AH40" s="464"/>
      <c r="AI40" s="464"/>
      <c r="AJ40" s="464"/>
      <c r="AK40" s="464"/>
      <c r="AL40" s="464"/>
      <c r="AM40" s="464"/>
      <c r="AN40" s="464"/>
      <c r="AO40" s="464"/>
      <c r="AP40" s="464"/>
      <c r="AQ40" s="464"/>
      <c r="AR40" s="464"/>
      <c r="AS40" s="464"/>
      <c r="AT40" s="464"/>
      <c r="AU40" s="464"/>
      <c r="AV40" s="464"/>
      <c r="AW40" s="464"/>
      <c r="AX40" s="464"/>
      <c r="AY40" s="464"/>
      <c r="AZ40" s="464"/>
      <c r="BA40" s="464"/>
      <c r="BB40" s="464"/>
      <c r="BC40" s="464"/>
      <c r="BD40" s="464"/>
      <c r="BE40" s="47" t="s">
        <v>389</v>
      </c>
      <c r="BF40" s="47" t="s">
        <v>413</v>
      </c>
      <c r="BG40" s="43"/>
      <c r="BH40" s="47"/>
      <c r="BI40" s="43"/>
      <c r="BJ40" s="43"/>
      <c r="BK40" s="44"/>
    </row>
    <row r="41" spans="1:63" ht="15.75" customHeight="1">
      <c r="A41" s="45" t="s">
        <v>387</v>
      </c>
      <c r="B41" s="46" t="s">
        <v>435</v>
      </c>
      <c r="C41" s="463"/>
      <c r="D41" s="463"/>
      <c r="E41" s="463"/>
      <c r="F41" s="463"/>
      <c r="G41" s="463"/>
      <c r="H41" s="463"/>
      <c r="I41" s="463"/>
      <c r="J41" s="463"/>
      <c r="K41" s="463"/>
      <c r="L41" s="256"/>
      <c r="M41" s="463" t="s">
        <v>411</v>
      </c>
      <c r="N41" s="464"/>
      <c r="O41" s="464"/>
      <c r="P41" s="464"/>
      <c r="Q41" s="464"/>
      <c r="R41" s="464"/>
      <c r="S41" s="464"/>
      <c r="T41" s="464"/>
      <c r="U41" s="464"/>
      <c r="V41" s="464"/>
      <c r="W41" s="464"/>
      <c r="X41" s="464"/>
      <c r="Y41" s="464"/>
      <c r="Z41" s="464"/>
      <c r="AA41" s="464"/>
      <c r="AB41" s="464"/>
      <c r="AC41" s="464"/>
      <c r="AD41" s="464"/>
      <c r="AE41" s="464"/>
      <c r="AF41" s="464"/>
      <c r="AG41" s="464"/>
      <c r="AH41" s="464"/>
      <c r="AI41" s="464"/>
      <c r="AJ41" s="464"/>
      <c r="AK41" s="464"/>
      <c r="AL41" s="464"/>
      <c r="AM41" s="464"/>
      <c r="AN41" s="464"/>
      <c r="AO41" s="464"/>
      <c r="AP41" s="464"/>
      <c r="AQ41" s="464"/>
      <c r="AR41" s="464"/>
      <c r="AS41" s="464"/>
      <c r="AT41" s="464"/>
      <c r="AU41" s="464"/>
      <c r="AV41" s="464"/>
      <c r="AW41" s="464"/>
      <c r="AX41" s="464"/>
      <c r="AY41" s="464"/>
      <c r="AZ41" s="464"/>
      <c r="BA41" s="464"/>
      <c r="BB41" s="464"/>
      <c r="BC41" s="464"/>
      <c r="BD41" s="464"/>
      <c r="BE41" s="47" t="s">
        <v>389</v>
      </c>
      <c r="BF41" s="47" t="s">
        <v>413</v>
      </c>
      <c r="BG41" s="43"/>
      <c r="BH41" s="47"/>
      <c r="BI41" s="43"/>
      <c r="BJ41" s="43"/>
      <c r="BK41" s="44"/>
    </row>
    <row r="42" spans="1:63" ht="15.75" customHeight="1">
      <c r="A42" s="45" t="s">
        <v>387</v>
      </c>
      <c r="B42" s="46" t="s">
        <v>436</v>
      </c>
      <c r="C42" s="463"/>
      <c r="D42" s="463"/>
      <c r="E42" s="463"/>
      <c r="F42" s="463"/>
      <c r="G42" s="463"/>
      <c r="H42" s="463"/>
      <c r="I42" s="463"/>
      <c r="J42" s="463"/>
      <c r="K42" s="463"/>
      <c r="L42" s="256"/>
      <c r="M42" s="463" t="s">
        <v>437</v>
      </c>
      <c r="N42" s="464"/>
      <c r="O42" s="464"/>
      <c r="P42" s="464"/>
      <c r="Q42" s="464"/>
      <c r="R42" s="464"/>
      <c r="S42" s="464"/>
      <c r="T42" s="464"/>
      <c r="U42" s="464"/>
      <c r="V42" s="464"/>
      <c r="W42" s="464"/>
      <c r="X42" s="464"/>
      <c r="Y42" s="464"/>
      <c r="Z42" s="464"/>
      <c r="AA42" s="464"/>
      <c r="AB42" s="464"/>
      <c r="AC42" s="464"/>
      <c r="AD42" s="464"/>
      <c r="AE42" s="464"/>
      <c r="AF42" s="464"/>
      <c r="AG42" s="464"/>
      <c r="AH42" s="464"/>
      <c r="AI42" s="464"/>
      <c r="AJ42" s="464"/>
      <c r="AK42" s="464"/>
      <c r="AL42" s="464"/>
      <c r="AM42" s="464"/>
      <c r="AN42" s="464"/>
      <c r="AO42" s="464"/>
      <c r="AP42" s="464"/>
      <c r="AQ42" s="464"/>
      <c r="AR42" s="464"/>
      <c r="AS42" s="464"/>
      <c r="AT42" s="464"/>
      <c r="AU42" s="464"/>
      <c r="AV42" s="464"/>
      <c r="AW42" s="464"/>
      <c r="AX42" s="464"/>
      <c r="AY42" s="464"/>
      <c r="AZ42" s="464"/>
      <c r="BA42" s="464"/>
      <c r="BB42" s="464"/>
      <c r="BC42" s="464"/>
      <c r="BD42" s="464"/>
      <c r="BE42" s="43" t="s">
        <v>397</v>
      </c>
      <c r="BF42" s="47" t="s">
        <v>438</v>
      </c>
      <c r="BG42" s="43"/>
      <c r="BH42" s="47"/>
      <c r="BI42" s="47"/>
      <c r="BJ42" s="43"/>
      <c r="BK42" s="44"/>
    </row>
    <row r="43" spans="1:63" ht="15.75" customHeight="1">
      <c r="A43" s="45" t="s">
        <v>387</v>
      </c>
      <c r="B43" s="46" t="s">
        <v>439</v>
      </c>
      <c r="C43" s="463"/>
      <c r="D43" s="463"/>
      <c r="E43" s="463"/>
      <c r="F43" s="463"/>
      <c r="G43" s="463"/>
      <c r="H43" s="463"/>
      <c r="I43" s="463"/>
      <c r="J43" s="463"/>
      <c r="K43" s="463"/>
      <c r="L43" s="256"/>
      <c r="M43" s="463" t="s">
        <v>440</v>
      </c>
      <c r="N43" s="464"/>
      <c r="O43" s="464"/>
      <c r="P43" s="464"/>
      <c r="Q43" s="464"/>
      <c r="R43" s="464"/>
      <c r="S43" s="464"/>
      <c r="T43" s="464"/>
      <c r="U43" s="464"/>
      <c r="V43" s="464"/>
      <c r="W43" s="464"/>
      <c r="X43" s="464"/>
      <c r="Y43" s="464"/>
      <c r="Z43" s="464"/>
      <c r="AA43" s="464"/>
      <c r="AB43" s="464"/>
      <c r="AC43" s="464"/>
      <c r="AD43" s="464"/>
      <c r="AE43" s="464"/>
      <c r="AF43" s="464"/>
      <c r="AG43" s="464"/>
      <c r="AH43" s="464"/>
      <c r="AI43" s="464"/>
      <c r="AJ43" s="464"/>
      <c r="AK43" s="464"/>
      <c r="AL43" s="464"/>
      <c r="AM43" s="464"/>
      <c r="AN43" s="464"/>
      <c r="AO43" s="464"/>
      <c r="AP43" s="464"/>
      <c r="AQ43" s="464"/>
      <c r="AR43" s="464"/>
      <c r="AS43" s="464"/>
      <c r="AT43" s="464"/>
      <c r="AU43" s="464"/>
      <c r="AV43" s="464"/>
      <c r="AW43" s="464"/>
      <c r="AX43" s="464"/>
      <c r="AY43" s="464"/>
      <c r="AZ43" s="464"/>
      <c r="BA43" s="464"/>
      <c r="BB43" s="464"/>
      <c r="BC43" s="464"/>
      <c r="BD43" s="464"/>
      <c r="BE43" s="47" t="s">
        <v>397</v>
      </c>
      <c r="BF43" s="47" t="s">
        <v>438</v>
      </c>
      <c r="BG43" s="43"/>
      <c r="BH43" s="47"/>
      <c r="BI43" s="47"/>
      <c r="BJ43" s="43"/>
      <c r="BK43" s="44"/>
    </row>
    <row r="44" spans="1:63" ht="15.75" customHeight="1">
      <c r="A44" s="45" t="s">
        <v>387</v>
      </c>
      <c r="B44" s="46" t="s">
        <v>441</v>
      </c>
      <c r="C44" s="463"/>
      <c r="D44" s="463"/>
      <c r="E44" s="463"/>
      <c r="F44" s="463"/>
      <c r="G44" s="463"/>
      <c r="H44" s="463"/>
      <c r="I44" s="463"/>
      <c r="J44" s="463"/>
      <c r="K44" s="463"/>
      <c r="L44" s="256"/>
      <c r="M44" s="463" t="s">
        <v>442</v>
      </c>
      <c r="N44" s="464"/>
      <c r="O44" s="464"/>
      <c r="P44" s="464"/>
      <c r="Q44" s="464"/>
      <c r="R44" s="464"/>
      <c r="S44" s="464"/>
      <c r="T44" s="464"/>
      <c r="U44" s="464"/>
      <c r="V44" s="464"/>
      <c r="W44" s="464"/>
      <c r="X44" s="464"/>
      <c r="Y44" s="464"/>
      <c r="Z44" s="464"/>
      <c r="AA44" s="464"/>
      <c r="AB44" s="464"/>
      <c r="AC44" s="464"/>
      <c r="AD44" s="464"/>
      <c r="AE44" s="464"/>
      <c r="AF44" s="464"/>
      <c r="AG44" s="464"/>
      <c r="AH44" s="464"/>
      <c r="AI44" s="464"/>
      <c r="AJ44" s="464"/>
      <c r="AK44" s="464"/>
      <c r="AL44" s="464"/>
      <c r="AM44" s="464"/>
      <c r="AN44" s="464"/>
      <c r="AO44" s="464"/>
      <c r="AP44" s="464"/>
      <c r="AQ44" s="464"/>
      <c r="AR44" s="464"/>
      <c r="AS44" s="464"/>
      <c r="AT44" s="464"/>
      <c r="AU44" s="464"/>
      <c r="AV44" s="464"/>
      <c r="AW44" s="464"/>
      <c r="AX44" s="464"/>
      <c r="AY44" s="464"/>
      <c r="AZ44" s="464"/>
      <c r="BA44" s="464"/>
      <c r="BB44" s="464"/>
      <c r="BC44" s="464"/>
      <c r="BD44" s="464"/>
      <c r="BE44" s="43" t="s">
        <v>397</v>
      </c>
      <c r="BF44" s="47" t="s">
        <v>438</v>
      </c>
      <c r="BG44" s="43"/>
      <c r="BH44" s="47"/>
      <c r="BI44" s="47"/>
      <c r="BJ44" s="43"/>
      <c r="BK44" s="44"/>
    </row>
    <row r="45" spans="1:63" ht="15.75" customHeight="1">
      <c r="A45" s="45" t="s">
        <v>387</v>
      </c>
      <c r="B45" s="46" t="s">
        <v>443</v>
      </c>
      <c r="C45" s="463"/>
      <c r="D45" s="463"/>
      <c r="E45" s="463"/>
      <c r="F45" s="463"/>
      <c r="G45" s="463"/>
      <c r="H45" s="463"/>
      <c r="I45" s="463"/>
      <c r="J45" s="463"/>
      <c r="K45" s="463"/>
      <c r="L45" s="256"/>
      <c r="M45" s="463" t="s">
        <v>444</v>
      </c>
      <c r="N45" s="464"/>
      <c r="O45" s="464"/>
      <c r="P45" s="464"/>
      <c r="Q45" s="464"/>
      <c r="R45" s="464"/>
      <c r="S45" s="464"/>
      <c r="T45" s="464"/>
      <c r="U45" s="464"/>
      <c r="V45" s="464"/>
      <c r="W45" s="464"/>
      <c r="X45" s="464"/>
      <c r="Y45" s="464"/>
      <c r="Z45" s="464"/>
      <c r="AA45" s="464"/>
      <c r="AB45" s="464"/>
      <c r="AC45" s="464"/>
      <c r="AD45" s="464"/>
      <c r="AE45" s="464"/>
      <c r="AF45" s="464"/>
      <c r="AG45" s="464"/>
      <c r="AH45" s="464"/>
      <c r="AI45" s="464"/>
      <c r="AJ45" s="464"/>
      <c r="AK45" s="464"/>
      <c r="AL45" s="464"/>
      <c r="AM45" s="464"/>
      <c r="AN45" s="464"/>
      <c r="AO45" s="464"/>
      <c r="AP45" s="464"/>
      <c r="AQ45" s="464"/>
      <c r="AR45" s="464"/>
      <c r="AS45" s="464"/>
      <c r="AT45" s="464"/>
      <c r="AU45" s="464"/>
      <c r="AV45" s="464"/>
      <c r="AW45" s="464"/>
      <c r="AX45" s="464"/>
      <c r="AY45" s="464"/>
      <c r="AZ45" s="464"/>
      <c r="BA45" s="464"/>
      <c r="BB45" s="464"/>
      <c r="BC45" s="464"/>
      <c r="BD45" s="464"/>
      <c r="BE45" s="43" t="s">
        <v>397</v>
      </c>
      <c r="BF45" s="47" t="s">
        <v>438</v>
      </c>
      <c r="BG45" s="43"/>
      <c r="BH45" s="47"/>
      <c r="BI45" s="47"/>
      <c r="BJ45" s="43"/>
      <c r="BK45" s="44"/>
    </row>
    <row r="46" spans="1:63" ht="15.75" customHeight="1">
      <c r="A46" s="45" t="s">
        <v>387</v>
      </c>
      <c r="B46" s="46" t="s">
        <v>445</v>
      </c>
      <c r="C46" s="463"/>
      <c r="D46" s="463"/>
      <c r="E46" s="463"/>
      <c r="F46" s="463"/>
      <c r="G46" s="463"/>
      <c r="H46" s="463"/>
      <c r="I46" s="463"/>
      <c r="J46" s="463"/>
      <c r="K46" s="463"/>
      <c r="L46" s="256"/>
      <c r="M46" s="463" t="s">
        <v>446</v>
      </c>
      <c r="N46" s="464"/>
      <c r="O46" s="464"/>
      <c r="P46" s="464"/>
      <c r="Q46" s="464"/>
      <c r="R46" s="464"/>
      <c r="S46" s="464"/>
      <c r="T46" s="464"/>
      <c r="U46" s="464"/>
      <c r="V46" s="464"/>
      <c r="W46" s="464"/>
      <c r="X46" s="464"/>
      <c r="Y46" s="464"/>
      <c r="Z46" s="464"/>
      <c r="AA46" s="464"/>
      <c r="AB46" s="464"/>
      <c r="AC46" s="464"/>
      <c r="AD46" s="464"/>
      <c r="AE46" s="464"/>
      <c r="AF46" s="464"/>
      <c r="AG46" s="464"/>
      <c r="AH46" s="464"/>
      <c r="AI46" s="464"/>
      <c r="AJ46" s="464"/>
      <c r="AK46" s="464"/>
      <c r="AL46" s="464"/>
      <c r="AM46" s="464"/>
      <c r="AN46" s="464"/>
      <c r="AO46" s="464"/>
      <c r="AP46" s="464"/>
      <c r="AQ46" s="464"/>
      <c r="AR46" s="464"/>
      <c r="AS46" s="464"/>
      <c r="AT46" s="464"/>
      <c r="AU46" s="464"/>
      <c r="AV46" s="464"/>
      <c r="AW46" s="464"/>
      <c r="AX46" s="464"/>
      <c r="AY46" s="464"/>
      <c r="AZ46" s="465" t="s">
        <v>396</v>
      </c>
      <c r="BA46" s="464"/>
      <c r="BB46" s="464"/>
      <c r="BC46" s="464"/>
      <c r="BD46" s="464"/>
      <c r="BE46" s="43" t="s">
        <v>397</v>
      </c>
      <c r="BF46" s="47" t="s">
        <v>390</v>
      </c>
      <c r="BG46" s="43"/>
      <c r="BH46" s="47"/>
      <c r="BI46" s="47"/>
      <c r="BJ46" s="43"/>
      <c r="BK46" s="44"/>
    </row>
    <row r="47" spans="1:63" ht="15.75" customHeight="1">
      <c r="A47" s="45" t="s">
        <v>387</v>
      </c>
      <c r="B47" s="46" t="s">
        <v>447</v>
      </c>
      <c r="C47" s="463"/>
      <c r="D47" s="463"/>
      <c r="E47" s="463"/>
      <c r="F47" s="463"/>
      <c r="G47" s="463"/>
      <c r="H47" s="463"/>
      <c r="I47" s="463"/>
      <c r="J47" s="463"/>
      <c r="K47" s="463"/>
      <c r="L47" s="256"/>
      <c r="M47" s="463" t="s">
        <v>448</v>
      </c>
      <c r="N47" s="464"/>
      <c r="O47" s="464"/>
      <c r="P47" s="464"/>
      <c r="Q47" s="464"/>
      <c r="R47" s="464"/>
      <c r="S47" s="464"/>
      <c r="T47" s="464"/>
      <c r="U47" s="464"/>
      <c r="V47" s="464"/>
      <c r="W47" s="464"/>
      <c r="X47" s="464"/>
      <c r="Y47" s="464"/>
      <c r="Z47" s="464"/>
      <c r="AA47" s="464"/>
      <c r="AB47" s="464"/>
      <c r="AC47" s="464"/>
      <c r="AD47" s="464"/>
      <c r="AE47" s="464"/>
      <c r="AF47" s="464"/>
      <c r="AG47" s="464"/>
      <c r="AH47" s="464"/>
      <c r="AI47" s="464"/>
      <c r="AJ47" s="464"/>
      <c r="AK47" s="464"/>
      <c r="AL47" s="464"/>
      <c r="AM47" s="464"/>
      <c r="AN47" s="464"/>
      <c r="AO47" s="464"/>
      <c r="AP47" s="464"/>
      <c r="AQ47" s="464"/>
      <c r="AR47" s="464"/>
      <c r="AS47" s="464"/>
      <c r="AT47" s="464"/>
      <c r="AU47" s="464"/>
      <c r="AV47" s="464"/>
      <c r="AW47" s="464"/>
      <c r="AX47" s="464"/>
      <c r="AY47" s="464"/>
      <c r="AZ47" s="465" t="s">
        <v>396</v>
      </c>
      <c r="BA47" s="464"/>
      <c r="BB47" s="464"/>
      <c r="BC47" s="464"/>
      <c r="BD47" s="464"/>
      <c r="BE47" s="43" t="s">
        <v>397</v>
      </c>
      <c r="BF47" s="47" t="s">
        <v>390</v>
      </c>
      <c r="BG47" s="43"/>
      <c r="BH47" s="47"/>
      <c r="BI47" s="47"/>
      <c r="BJ47" s="43"/>
      <c r="BK47" s="44"/>
    </row>
    <row r="48" spans="1:63" ht="15.75" customHeight="1">
      <c r="A48" s="45" t="s">
        <v>387</v>
      </c>
      <c r="B48" s="46" t="s">
        <v>449</v>
      </c>
      <c r="C48" s="463"/>
      <c r="D48" s="463"/>
      <c r="E48" s="463"/>
      <c r="F48" s="463"/>
      <c r="G48" s="463"/>
      <c r="H48" s="463"/>
      <c r="I48" s="463"/>
      <c r="J48" s="463"/>
      <c r="K48" s="463"/>
      <c r="L48" s="256"/>
      <c r="M48" s="463" t="s">
        <v>450</v>
      </c>
      <c r="N48" s="464"/>
      <c r="O48" s="464"/>
      <c r="P48" s="464"/>
      <c r="Q48" s="464"/>
      <c r="R48" s="464"/>
      <c r="S48" s="464"/>
      <c r="T48" s="464"/>
      <c r="U48" s="464"/>
      <c r="V48" s="464"/>
      <c r="W48" s="464"/>
      <c r="X48" s="464"/>
      <c r="Y48" s="464"/>
      <c r="Z48" s="464"/>
      <c r="AA48" s="464"/>
      <c r="AB48" s="464"/>
      <c r="AC48" s="464"/>
      <c r="AD48" s="464"/>
      <c r="AE48" s="464"/>
      <c r="AF48" s="464"/>
      <c r="AG48" s="464"/>
      <c r="AH48" s="464"/>
      <c r="AI48" s="464"/>
      <c r="AJ48" s="464"/>
      <c r="AK48" s="464"/>
      <c r="AL48" s="464"/>
      <c r="AM48" s="464"/>
      <c r="AN48" s="464"/>
      <c r="AO48" s="464"/>
      <c r="AP48" s="464"/>
      <c r="AQ48" s="464"/>
      <c r="AR48" s="464"/>
      <c r="AS48" s="464"/>
      <c r="AT48" s="464"/>
      <c r="AU48" s="464"/>
      <c r="AV48" s="464"/>
      <c r="AW48" s="464"/>
      <c r="AX48" s="464"/>
      <c r="AY48" s="464"/>
      <c r="AZ48" s="465" t="s">
        <v>396</v>
      </c>
      <c r="BA48" s="464"/>
      <c r="BB48" s="464"/>
      <c r="BC48" s="464"/>
      <c r="BD48" s="464"/>
      <c r="BE48" s="43" t="s">
        <v>397</v>
      </c>
      <c r="BF48" s="47" t="s">
        <v>390</v>
      </c>
      <c r="BG48" s="43"/>
      <c r="BH48" s="47"/>
      <c r="BI48" s="47"/>
      <c r="BJ48" s="43"/>
      <c r="BK48" s="44"/>
    </row>
    <row r="49" spans="1:88" ht="15.75" customHeight="1">
      <c r="A49" s="45" t="s">
        <v>387</v>
      </c>
      <c r="B49" s="46" t="s">
        <v>451</v>
      </c>
      <c r="C49" s="463"/>
      <c r="D49" s="463"/>
      <c r="E49" s="463"/>
      <c r="F49" s="463"/>
      <c r="G49" s="463"/>
      <c r="H49" s="463"/>
      <c r="I49" s="463"/>
      <c r="J49" s="463"/>
      <c r="K49" s="463"/>
      <c r="L49" s="256"/>
      <c r="M49" s="463" t="s">
        <v>452</v>
      </c>
      <c r="N49" s="464"/>
      <c r="O49" s="464"/>
      <c r="P49" s="464"/>
      <c r="Q49" s="464"/>
      <c r="R49" s="464"/>
      <c r="S49" s="464"/>
      <c r="T49" s="464"/>
      <c r="U49" s="464"/>
      <c r="V49" s="464"/>
      <c r="W49" s="464"/>
      <c r="X49" s="464"/>
      <c r="Y49" s="464"/>
      <c r="Z49" s="464"/>
      <c r="AA49" s="464"/>
      <c r="AB49" s="464"/>
      <c r="AC49" s="464"/>
      <c r="AD49" s="464"/>
      <c r="AE49" s="464"/>
      <c r="AF49" s="464"/>
      <c r="AG49" s="464"/>
      <c r="AH49" s="464"/>
      <c r="AI49" s="464"/>
      <c r="AJ49" s="464"/>
      <c r="AK49" s="464"/>
      <c r="AL49" s="464"/>
      <c r="AM49" s="464"/>
      <c r="AN49" s="464"/>
      <c r="AO49" s="464"/>
      <c r="AP49" s="464"/>
      <c r="AQ49" s="464"/>
      <c r="AR49" s="464"/>
      <c r="AS49" s="464"/>
      <c r="AT49" s="464"/>
      <c r="AU49" s="464"/>
      <c r="AV49" s="464"/>
      <c r="AW49" s="464"/>
      <c r="AX49" s="464"/>
      <c r="AY49" s="464"/>
      <c r="AZ49" s="465" t="s">
        <v>396</v>
      </c>
      <c r="BA49" s="464"/>
      <c r="BB49" s="464"/>
      <c r="BC49" s="464"/>
      <c r="BD49" s="464"/>
      <c r="BE49" s="43" t="s">
        <v>397</v>
      </c>
      <c r="BF49" s="47" t="s">
        <v>390</v>
      </c>
      <c r="BG49" s="43"/>
      <c r="BH49" s="47"/>
      <c r="BI49" s="47"/>
      <c r="BJ49" s="43"/>
      <c r="BK49" s="44"/>
    </row>
    <row r="50" spans="1:88" ht="15.75" customHeight="1">
      <c r="A50" s="45" t="s">
        <v>387</v>
      </c>
      <c r="B50" s="46" t="s">
        <v>453</v>
      </c>
      <c r="C50" s="463"/>
      <c r="D50" s="463"/>
      <c r="E50" s="463"/>
      <c r="F50" s="463"/>
      <c r="G50" s="463"/>
      <c r="H50" s="463"/>
      <c r="I50" s="463"/>
      <c r="J50" s="463"/>
      <c r="K50" s="463"/>
      <c r="L50" s="256"/>
      <c r="M50" s="463" t="s">
        <v>454</v>
      </c>
      <c r="N50" s="464"/>
      <c r="O50" s="464"/>
      <c r="P50" s="464"/>
      <c r="Q50" s="464"/>
      <c r="R50" s="464"/>
      <c r="S50" s="464"/>
      <c r="T50" s="464"/>
      <c r="U50" s="464"/>
      <c r="V50" s="464"/>
      <c r="W50" s="464"/>
      <c r="X50" s="464"/>
      <c r="Y50" s="464"/>
      <c r="Z50" s="464"/>
      <c r="AA50" s="464"/>
      <c r="AB50" s="464"/>
      <c r="AC50" s="464"/>
      <c r="AD50" s="464"/>
      <c r="AE50" s="464"/>
      <c r="AF50" s="464"/>
      <c r="AG50" s="464"/>
      <c r="AH50" s="464"/>
      <c r="AI50" s="464"/>
      <c r="AJ50" s="464"/>
      <c r="AK50" s="464"/>
      <c r="AL50" s="464"/>
      <c r="AM50" s="464"/>
      <c r="AN50" s="464"/>
      <c r="AO50" s="464"/>
      <c r="AP50" s="464"/>
      <c r="AQ50" s="464"/>
      <c r="AR50" s="464"/>
      <c r="AS50" s="464"/>
      <c r="AT50" s="464"/>
      <c r="AU50" s="464"/>
      <c r="AV50" s="464"/>
      <c r="AW50" s="464"/>
      <c r="AX50" s="464"/>
      <c r="AY50" s="464"/>
      <c r="AZ50" s="465" t="s">
        <v>396</v>
      </c>
      <c r="BA50" s="464"/>
      <c r="BB50" s="464"/>
      <c r="BC50" s="464"/>
      <c r="BD50" s="464"/>
      <c r="BE50" s="43" t="s">
        <v>397</v>
      </c>
      <c r="BF50" s="47" t="s">
        <v>390</v>
      </c>
      <c r="BG50" s="43"/>
      <c r="BH50" s="47"/>
      <c r="BI50" s="47"/>
      <c r="BJ50" s="43"/>
      <c r="BK50" s="44"/>
    </row>
    <row r="51" spans="1:88" ht="15.75" customHeight="1">
      <c r="A51" s="45" t="s">
        <v>387</v>
      </c>
      <c r="B51" s="46" t="s">
        <v>455</v>
      </c>
      <c r="C51" s="463"/>
      <c r="D51" s="463"/>
      <c r="E51" s="463"/>
      <c r="F51" s="463"/>
      <c r="G51" s="463"/>
      <c r="H51" s="463"/>
      <c r="I51" s="463"/>
      <c r="J51" s="463"/>
      <c r="K51" s="463"/>
      <c r="L51" s="256"/>
      <c r="M51" s="463" t="s">
        <v>456</v>
      </c>
      <c r="N51" s="464"/>
      <c r="O51" s="464"/>
      <c r="P51" s="464"/>
      <c r="Q51" s="464"/>
      <c r="R51" s="464"/>
      <c r="S51" s="464"/>
      <c r="T51" s="464"/>
      <c r="U51" s="464"/>
      <c r="V51" s="464"/>
      <c r="W51" s="464"/>
      <c r="X51" s="464"/>
      <c r="Y51" s="464"/>
      <c r="Z51" s="464"/>
      <c r="AA51" s="464"/>
      <c r="AB51" s="464"/>
      <c r="AC51" s="464"/>
      <c r="AD51" s="464"/>
      <c r="AE51" s="464"/>
      <c r="AF51" s="464"/>
      <c r="AG51" s="464"/>
      <c r="AH51" s="464"/>
      <c r="AI51" s="464"/>
      <c r="AJ51" s="464"/>
      <c r="AK51" s="464"/>
      <c r="AL51" s="464"/>
      <c r="AM51" s="464"/>
      <c r="AN51" s="464"/>
      <c r="AO51" s="464"/>
      <c r="AP51" s="464"/>
      <c r="AQ51" s="464"/>
      <c r="AR51" s="464"/>
      <c r="AS51" s="464"/>
      <c r="AT51" s="464"/>
      <c r="AU51" s="464"/>
      <c r="AV51" s="464"/>
      <c r="AW51" s="464"/>
      <c r="AX51" s="464"/>
      <c r="AY51" s="464"/>
      <c r="AZ51" s="465" t="s">
        <v>396</v>
      </c>
      <c r="BA51" s="464"/>
      <c r="BB51" s="464"/>
      <c r="BC51" s="464"/>
      <c r="BD51" s="464"/>
      <c r="BE51" s="43" t="s">
        <v>397</v>
      </c>
      <c r="BF51" s="47" t="s">
        <v>390</v>
      </c>
      <c r="BG51" s="43"/>
      <c r="BH51" s="47"/>
      <c r="BI51" s="47"/>
      <c r="BJ51" s="43"/>
      <c r="BK51" s="44"/>
    </row>
    <row r="52" spans="1:88" ht="15.75" customHeight="1" thickBot="1">
      <c r="A52" s="45"/>
      <c r="B52" s="46"/>
      <c r="C52" s="463"/>
      <c r="D52" s="463"/>
      <c r="E52" s="463"/>
      <c r="F52" s="463"/>
      <c r="G52" s="463"/>
      <c r="H52" s="463"/>
      <c r="I52" s="463"/>
      <c r="J52" s="463"/>
      <c r="K52" s="463"/>
      <c r="L52" s="256"/>
      <c r="M52" s="463"/>
      <c r="N52" s="464"/>
      <c r="O52" s="464"/>
      <c r="P52" s="464"/>
      <c r="Q52" s="464"/>
      <c r="R52" s="464"/>
      <c r="S52" s="464"/>
      <c r="T52" s="464"/>
      <c r="U52" s="464"/>
      <c r="V52" s="464"/>
      <c r="W52" s="464"/>
      <c r="X52" s="464"/>
      <c r="Y52" s="464"/>
      <c r="Z52" s="464"/>
      <c r="AA52" s="464"/>
      <c r="AB52" s="464"/>
      <c r="AC52" s="464"/>
      <c r="AD52" s="464"/>
      <c r="AE52" s="464"/>
      <c r="AF52" s="464"/>
      <c r="AG52" s="464"/>
      <c r="AH52" s="464"/>
      <c r="AI52" s="464"/>
      <c r="AJ52" s="464"/>
      <c r="AK52" s="464"/>
      <c r="AL52" s="464"/>
      <c r="AM52" s="464"/>
      <c r="AN52" s="464"/>
      <c r="AO52" s="464"/>
      <c r="AP52" s="464"/>
      <c r="AQ52" s="464"/>
      <c r="AR52" s="464"/>
      <c r="AS52" s="464"/>
      <c r="AT52" s="464"/>
      <c r="AU52" s="464"/>
      <c r="AV52" s="464"/>
      <c r="AW52" s="464"/>
      <c r="AX52" s="464"/>
      <c r="AY52" s="464"/>
      <c r="AZ52" s="465"/>
      <c r="BA52" s="464"/>
      <c r="BB52" s="464"/>
      <c r="BC52" s="464"/>
      <c r="BD52" s="464"/>
      <c r="BE52" s="38"/>
      <c r="BF52" s="347"/>
      <c r="BG52" s="43"/>
      <c r="BH52" s="47"/>
      <c r="BI52" s="47"/>
      <c r="BJ52" s="43"/>
      <c r="BK52" s="44"/>
    </row>
    <row r="53" spans="1:88" ht="15.75" customHeight="1">
      <c r="A53" s="251"/>
      <c r="B53" s="252" t="s">
        <v>457</v>
      </c>
      <c r="C53" s="253"/>
      <c r="D53" s="253"/>
      <c r="E53" s="253"/>
      <c r="F53" s="253"/>
      <c r="G53" s="253"/>
      <c r="H53" s="253"/>
      <c r="I53" s="253"/>
      <c r="J53" s="253"/>
      <c r="K53" s="253"/>
      <c r="L53" s="254"/>
      <c r="M53" s="253"/>
      <c r="N53" s="255" t="s">
        <v>379</v>
      </c>
      <c r="O53" s="253"/>
      <c r="P53" s="253"/>
      <c r="Q53" s="253"/>
      <c r="R53" s="253"/>
      <c r="S53" s="253"/>
      <c r="T53" s="253"/>
      <c r="U53" s="253"/>
      <c r="V53" s="253"/>
      <c r="W53" s="253"/>
      <c r="X53" s="253"/>
      <c r="Y53" s="253"/>
      <c r="Z53" s="253"/>
      <c r="AA53" s="253"/>
      <c r="AB53" s="253"/>
      <c r="AC53" s="253"/>
      <c r="AD53" s="253"/>
      <c r="AE53" s="253"/>
      <c r="AF53" s="253"/>
      <c r="AG53" s="253"/>
      <c r="AH53" s="253"/>
      <c r="AI53" s="253"/>
      <c r="AJ53" s="253"/>
      <c r="AK53" s="253"/>
      <c r="AL53" s="253"/>
      <c r="AM53" s="253"/>
      <c r="AN53" s="253"/>
      <c r="AO53" s="253"/>
      <c r="AP53" s="253"/>
      <c r="AQ53" s="253"/>
      <c r="AR53" s="253"/>
      <c r="AS53" s="253"/>
      <c r="AT53" s="253"/>
      <c r="AU53" s="253"/>
      <c r="AV53" s="253"/>
      <c r="AW53" s="253"/>
      <c r="AX53" s="253"/>
      <c r="AY53" s="253"/>
      <c r="AZ53" s="253"/>
      <c r="BA53" s="253"/>
      <c r="BB53" s="253"/>
      <c r="BC53" s="253"/>
      <c r="BD53" s="253"/>
      <c r="BE53" s="35" t="s">
        <v>380</v>
      </c>
      <c r="BF53" s="35" t="s">
        <v>381</v>
      </c>
      <c r="BG53" s="35" t="s">
        <v>382</v>
      </c>
      <c r="BH53" s="35" t="s">
        <v>383</v>
      </c>
      <c r="BI53" s="35" t="s">
        <v>384</v>
      </c>
      <c r="BJ53" s="35" t="s">
        <v>385</v>
      </c>
      <c r="BK53" s="36" t="s">
        <v>386</v>
      </c>
    </row>
    <row r="54" spans="1:88" ht="15.75" customHeight="1">
      <c r="A54" s="45" t="s">
        <v>387</v>
      </c>
      <c r="B54" s="46" t="s">
        <v>458</v>
      </c>
      <c r="C54" s="463"/>
      <c r="D54" s="463"/>
      <c r="E54" s="463"/>
      <c r="F54" s="463"/>
      <c r="G54" s="463"/>
      <c r="H54" s="463"/>
      <c r="I54" s="463"/>
      <c r="J54" s="463"/>
      <c r="K54" s="463"/>
      <c r="L54" s="256"/>
      <c r="M54" s="463" t="s">
        <v>459</v>
      </c>
      <c r="N54" s="464"/>
      <c r="O54" s="464"/>
      <c r="P54" s="464"/>
      <c r="Q54" s="464"/>
      <c r="R54" s="464"/>
      <c r="S54" s="464"/>
      <c r="T54" s="464"/>
      <c r="U54" s="464"/>
      <c r="V54" s="464"/>
      <c r="W54" s="464"/>
      <c r="X54" s="464"/>
      <c r="Y54" s="464"/>
      <c r="Z54" s="464"/>
      <c r="AA54" s="464"/>
      <c r="AB54" s="464"/>
      <c r="AC54" s="464"/>
      <c r="AD54" s="464"/>
      <c r="AE54" s="464"/>
      <c r="AF54" s="464"/>
      <c r="AG54" s="464"/>
      <c r="AH54" s="464"/>
      <c r="AI54" s="464"/>
      <c r="AJ54" s="464"/>
      <c r="AK54" s="464"/>
      <c r="AL54" s="464"/>
      <c r="AM54" s="464"/>
      <c r="AN54" s="464"/>
      <c r="AO54" s="464"/>
      <c r="AP54" s="464"/>
      <c r="AQ54" s="464"/>
      <c r="AR54" s="464"/>
      <c r="AS54" s="465" t="s">
        <v>460</v>
      </c>
      <c r="AT54" s="464"/>
      <c r="AU54" s="464"/>
      <c r="AV54" s="464"/>
      <c r="AW54" s="464"/>
      <c r="AX54" s="464"/>
      <c r="AY54" s="464"/>
      <c r="AZ54" s="464"/>
      <c r="BA54" s="464"/>
      <c r="BB54" s="464"/>
      <c r="BC54" s="464"/>
      <c r="BD54" s="464"/>
      <c r="BE54" s="38" t="s">
        <v>461</v>
      </c>
      <c r="BF54" s="347" t="s">
        <v>462</v>
      </c>
      <c r="BG54" s="43"/>
      <c r="BH54" s="47"/>
      <c r="BI54" s="43"/>
      <c r="BJ54" s="43"/>
      <c r="BK54" s="44"/>
    </row>
    <row r="55" spans="1:88" ht="15.75" customHeight="1">
      <c r="A55" s="45" t="s">
        <v>387</v>
      </c>
      <c r="B55" s="46" t="s">
        <v>261</v>
      </c>
      <c r="C55" s="463"/>
      <c r="D55" s="463"/>
      <c r="E55" s="463"/>
      <c r="F55" s="463"/>
      <c r="G55" s="463"/>
      <c r="H55" s="463"/>
      <c r="I55" s="463"/>
      <c r="J55" s="463"/>
      <c r="K55" s="463"/>
      <c r="L55" s="256"/>
      <c r="M55" s="463" t="s">
        <v>463</v>
      </c>
      <c r="N55" s="464"/>
      <c r="O55" s="464"/>
      <c r="P55" s="464"/>
      <c r="Q55" s="464"/>
      <c r="R55" s="464"/>
      <c r="S55" s="464"/>
      <c r="T55" s="464"/>
      <c r="U55" s="464"/>
      <c r="V55" s="464"/>
      <c r="W55" s="464"/>
      <c r="X55" s="464"/>
      <c r="Y55" s="464"/>
      <c r="Z55" s="464"/>
      <c r="AA55" s="464"/>
      <c r="AB55" s="464"/>
      <c r="AC55" s="464"/>
      <c r="AD55" s="464"/>
      <c r="AE55" s="464"/>
      <c r="AF55" s="464"/>
      <c r="AG55" s="464"/>
      <c r="AH55" s="464"/>
      <c r="AI55" s="464"/>
      <c r="AJ55" s="464"/>
      <c r="AK55" s="464"/>
      <c r="AL55" s="464"/>
      <c r="AM55" s="464"/>
      <c r="AN55" s="464"/>
      <c r="AO55" s="464"/>
      <c r="AP55" s="464"/>
      <c r="AQ55" s="464"/>
      <c r="AR55" s="464"/>
      <c r="AS55" s="465" t="s">
        <v>460</v>
      </c>
      <c r="AT55" s="464"/>
      <c r="AU55" s="464"/>
      <c r="AV55" s="464"/>
      <c r="AW55" s="464"/>
      <c r="AX55" s="464"/>
      <c r="AY55" s="464"/>
      <c r="AZ55" s="464"/>
      <c r="BA55" s="464"/>
      <c r="BB55" s="464"/>
      <c r="BC55" s="464"/>
      <c r="BD55" s="464"/>
      <c r="BE55" s="38" t="s">
        <v>461</v>
      </c>
      <c r="BF55" s="347" t="s">
        <v>462</v>
      </c>
      <c r="BG55" s="43"/>
      <c r="BH55" s="47"/>
      <c r="BI55" s="43"/>
      <c r="BJ55" s="43"/>
      <c r="BK55" s="44"/>
    </row>
    <row r="56" spans="1:88" ht="15.75" customHeight="1">
      <c r="A56" s="45" t="s">
        <v>387</v>
      </c>
      <c r="B56" s="46" t="s">
        <v>264</v>
      </c>
      <c r="C56" s="463"/>
      <c r="D56" s="463"/>
      <c r="E56" s="463"/>
      <c r="F56" s="463"/>
      <c r="G56" s="463"/>
      <c r="H56" s="463"/>
      <c r="I56" s="463"/>
      <c r="J56" s="463"/>
      <c r="K56" s="463"/>
      <c r="L56" s="256"/>
      <c r="M56" s="463" t="s">
        <v>464</v>
      </c>
      <c r="N56" s="464"/>
      <c r="O56" s="464"/>
      <c r="P56" s="464"/>
      <c r="Q56" s="464"/>
      <c r="R56" s="464"/>
      <c r="S56" s="464"/>
      <c r="T56" s="464"/>
      <c r="U56" s="464"/>
      <c r="V56" s="464"/>
      <c r="W56" s="464"/>
      <c r="X56" s="464"/>
      <c r="Y56" s="464"/>
      <c r="Z56" s="464"/>
      <c r="AA56" s="464"/>
      <c r="AB56" s="464"/>
      <c r="AC56" s="464"/>
      <c r="AD56" s="464"/>
      <c r="AE56" s="464"/>
      <c r="AF56" s="464"/>
      <c r="AG56" s="464"/>
      <c r="AH56" s="464"/>
      <c r="AI56" s="464"/>
      <c r="AJ56" s="464"/>
      <c r="AK56" s="464"/>
      <c r="AL56" s="464"/>
      <c r="AM56" s="464"/>
      <c r="AN56" s="464"/>
      <c r="AO56" s="464"/>
      <c r="AP56" s="464"/>
      <c r="AQ56" s="464"/>
      <c r="AR56" s="464"/>
      <c r="AS56" s="465" t="s">
        <v>460</v>
      </c>
      <c r="AT56" s="464"/>
      <c r="AU56" s="464"/>
      <c r="AV56" s="464"/>
      <c r="AW56" s="464"/>
      <c r="AX56" s="464"/>
      <c r="AY56" s="464"/>
      <c r="AZ56" s="464"/>
      <c r="BA56" s="464"/>
      <c r="BB56" s="464"/>
      <c r="BC56" s="464"/>
      <c r="BD56" s="464"/>
      <c r="BE56" s="38" t="s">
        <v>461</v>
      </c>
      <c r="BF56" s="347" t="s">
        <v>462</v>
      </c>
      <c r="BG56" s="43"/>
      <c r="BH56" s="47"/>
      <c r="BI56" s="43"/>
      <c r="BJ56" s="43"/>
      <c r="BK56" s="44"/>
    </row>
    <row r="57" spans="1:88" ht="15.75" customHeight="1" thickBot="1">
      <c r="A57" s="45"/>
      <c r="B57" s="46"/>
      <c r="C57" s="463"/>
      <c r="D57" s="463"/>
      <c r="E57" s="463"/>
      <c r="F57" s="463"/>
      <c r="G57" s="463"/>
      <c r="H57" s="463"/>
      <c r="I57" s="463"/>
      <c r="J57" s="463"/>
      <c r="K57" s="463"/>
      <c r="L57" s="256"/>
      <c r="M57" s="463"/>
      <c r="N57" s="464"/>
      <c r="O57" s="464"/>
      <c r="P57" s="464"/>
      <c r="Q57" s="464"/>
      <c r="R57" s="464"/>
      <c r="S57" s="464"/>
      <c r="T57" s="464"/>
      <c r="U57" s="464"/>
      <c r="V57" s="464"/>
      <c r="W57" s="464"/>
      <c r="X57" s="464"/>
      <c r="Y57" s="464"/>
      <c r="Z57" s="464"/>
      <c r="AA57" s="464"/>
      <c r="AB57" s="464"/>
      <c r="AC57" s="464"/>
      <c r="AD57" s="464"/>
      <c r="AE57" s="464"/>
      <c r="AF57" s="464"/>
      <c r="AG57" s="464"/>
      <c r="AH57" s="464"/>
      <c r="AI57" s="464"/>
      <c r="AJ57" s="464"/>
      <c r="AK57" s="464"/>
      <c r="AL57" s="464"/>
      <c r="AM57" s="464"/>
      <c r="AN57" s="464"/>
      <c r="AO57" s="464"/>
      <c r="AP57" s="464"/>
      <c r="AQ57" s="464"/>
      <c r="AR57" s="464"/>
      <c r="AS57" s="464"/>
      <c r="AT57" s="464"/>
      <c r="AU57" s="464"/>
      <c r="AV57" s="464"/>
      <c r="AW57" s="464"/>
      <c r="AX57" s="464"/>
      <c r="AY57" s="464"/>
      <c r="AZ57" s="464"/>
      <c r="BA57" s="464"/>
      <c r="BB57" s="464"/>
      <c r="BC57" s="464"/>
      <c r="BD57" s="464"/>
      <c r="BE57" s="43"/>
      <c r="BF57" s="47"/>
      <c r="BG57" s="43"/>
      <c r="BH57" s="47"/>
      <c r="BI57" s="47"/>
      <c r="BJ57" s="43"/>
      <c r="BK57" s="44"/>
    </row>
    <row r="58" spans="1:88" s="7" customFormat="1" ht="14.25">
      <c r="A58" s="30"/>
      <c r="B58" s="31" t="s">
        <v>465</v>
      </c>
      <c r="C58" s="32"/>
      <c r="D58" s="32"/>
      <c r="E58" s="32"/>
      <c r="F58" s="32"/>
      <c r="G58" s="32"/>
      <c r="H58" s="32"/>
      <c r="I58" s="32"/>
      <c r="J58" s="32"/>
      <c r="K58" s="32"/>
      <c r="L58" s="33"/>
      <c r="M58" s="32"/>
      <c r="N58" s="34" t="s">
        <v>379</v>
      </c>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5" t="s">
        <v>380</v>
      </c>
      <c r="BF58" s="35" t="s">
        <v>381</v>
      </c>
      <c r="BG58" s="35" t="s">
        <v>382</v>
      </c>
      <c r="BH58" s="35" t="s">
        <v>383</v>
      </c>
      <c r="BI58" s="35" t="s">
        <v>384</v>
      </c>
      <c r="BJ58" s="35" t="s">
        <v>385</v>
      </c>
      <c r="BK58" s="36" t="s">
        <v>386</v>
      </c>
      <c r="BM58" s="1070"/>
      <c r="BN58" s="1070"/>
      <c r="BO58" s="1070"/>
      <c r="BP58" s="1070"/>
      <c r="BQ58" s="1070"/>
      <c r="BR58" s="1070"/>
      <c r="BS58" s="1070"/>
      <c r="BT58" s="1070"/>
      <c r="BU58" s="1070"/>
      <c r="BV58" s="1070"/>
      <c r="BW58" s="1070"/>
      <c r="BX58" s="1070"/>
      <c r="BY58" s="1070"/>
      <c r="BZ58" s="1070"/>
      <c r="CA58" s="1070"/>
      <c r="CB58" s="1070"/>
      <c r="CC58" s="1070"/>
      <c r="CD58" s="1070"/>
      <c r="CE58" s="1070"/>
      <c r="CF58" s="1070"/>
      <c r="CG58" s="1070"/>
      <c r="CH58" s="1070"/>
      <c r="CI58" s="1070"/>
      <c r="CJ58" s="1070"/>
    </row>
    <row r="59" spans="1:88" ht="15.75" customHeight="1">
      <c r="A59" s="45"/>
      <c r="B59" s="37" t="s">
        <v>269</v>
      </c>
      <c r="C59" s="463"/>
      <c r="D59" s="463"/>
      <c r="E59" s="463"/>
      <c r="F59" s="463"/>
      <c r="G59" s="463"/>
      <c r="H59" s="463"/>
      <c r="I59" s="463"/>
      <c r="J59" s="463"/>
      <c r="K59" s="463"/>
      <c r="L59" s="256"/>
      <c r="M59" s="463" t="s">
        <v>466</v>
      </c>
      <c r="N59" s="464"/>
      <c r="O59" s="464"/>
      <c r="P59" s="464"/>
      <c r="Q59" s="464"/>
      <c r="R59" s="464"/>
      <c r="S59" s="464"/>
      <c r="T59" s="464"/>
      <c r="U59" s="464"/>
      <c r="V59" s="464"/>
      <c r="W59" s="464"/>
      <c r="X59" s="464"/>
      <c r="Y59" s="464"/>
      <c r="Z59" s="464"/>
      <c r="AA59" s="464"/>
      <c r="AB59" s="464"/>
      <c r="AC59" s="464"/>
      <c r="AD59" s="464"/>
      <c r="AE59" s="464"/>
      <c r="AF59" s="464"/>
      <c r="AG59" s="464"/>
      <c r="AH59" s="464"/>
      <c r="AI59" s="464"/>
      <c r="AJ59" s="464"/>
      <c r="AK59" s="464"/>
      <c r="AL59" s="464"/>
      <c r="AM59" s="464"/>
      <c r="AN59" s="464"/>
      <c r="AO59" s="464"/>
      <c r="AP59" s="464"/>
      <c r="AQ59" s="464"/>
      <c r="AR59" s="464"/>
      <c r="AS59" s="464"/>
      <c r="AT59" s="464"/>
      <c r="AU59" s="464"/>
      <c r="AV59" s="464"/>
      <c r="AW59" s="464"/>
      <c r="AX59" s="464"/>
      <c r="AY59" s="464"/>
      <c r="AZ59" s="464"/>
      <c r="BA59" s="464"/>
      <c r="BB59" s="464"/>
      <c r="BC59" s="464"/>
      <c r="BD59" s="464"/>
      <c r="BE59" s="47" t="s">
        <v>397</v>
      </c>
      <c r="BF59" s="47" t="s">
        <v>438</v>
      </c>
      <c r="BG59" s="43"/>
      <c r="BH59" s="47"/>
      <c r="BI59" s="47"/>
      <c r="BJ59" s="43"/>
      <c r="BK59" s="44"/>
    </row>
    <row r="60" spans="1:88" ht="15.75" customHeight="1">
      <c r="A60" s="45"/>
      <c r="B60" s="37" t="s">
        <v>467</v>
      </c>
      <c r="C60" s="463"/>
      <c r="D60" s="463"/>
      <c r="E60" s="463"/>
      <c r="F60" s="463"/>
      <c r="G60" s="463"/>
      <c r="H60" s="463"/>
      <c r="I60" s="463"/>
      <c r="J60" s="463"/>
      <c r="K60" s="463"/>
      <c r="L60" s="256"/>
      <c r="M60" s="463" t="s">
        <v>468</v>
      </c>
      <c r="N60" s="464"/>
      <c r="O60" s="464"/>
      <c r="P60" s="464"/>
      <c r="Q60" s="464"/>
      <c r="R60" s="464"/>
      <c r="S60" s="464"/>
      <c r="T60" s="464"/>
      <c r="U60" s="464"/>
      <c r="V60" s="464"/>
      <c r="W60" s="464"/>
      <c r="X60" s="464"/>
      <c r="Y60" s="464"/>
      <c r="Z60" s="464"/>
      <c r="AA60" s="464"/>
      <c r="AB60" s="464"/>
      <c r="AC60" s="464"/>
      <c r="AD60" s="464"/>
      <c r="AE60" s="464"/>
      <c r="AF60" s="464"/>
      <c r="AG60" s="464"/>
      <c r="AH60" s="464"/>
      <c r="AI60" s="464"/>
      <c r="AJ60" s="464"/>
      <c r="AK60" s="464"/>
      <c r="AL60" s="464"/>
      <c r="AM60" s="464"/>
      <c r="AN60" s="464"/>
      <c r="AO60" s="464"/>
      <c r="AP60" s="464"/>
      <c r="AQ60" s="464"/>
      <c r="AR60" s="464"/>
      <c r="AS60" s="464"/>
      <c r="AT60" s="464"/>
      <c r="AU60" s="464"/>
      <c r="AV60" s="464"/>
      <c r="AW60" s="464"/>
      <c r="AX60" s="464"/>
      <c r="AY60" s="464"/>
      <c r="AZ60" s="464"/>
      <c r="BA60" s="464"/>
      <c r="BB60" s="464"/>
      <c r="BC60" s="464"/>
      <c r="BD60" s="464"/>
      <c r="BE60" s="47" t="s">
        <v>397</v>
      </c>
      <c r="BF60" s="47" t="s">
        <v>390</v>
      </c>
      <c r="BG60" s="43"/>
      <c r="BH60" s="47"/>
      <c r="BI60" s="47"/>
      <c r="BJ60" s="43"/>
      <c r="BK60" s="44"/>
    </row>
    <row r="61" spans="1:88" ht="15.75" customHeight="1">
      <c r="A61" s="45"/>
      <c r="B61" s="37" t="s">
        <v>469</v>
      </c>
      <c r="C61" s="463"/>
      <c r="D61" s="463"/>
      <c r="E61" s="463"/>
      <c r="F61" s="463"/>
      <c r="G61" s="463"/>
      <c r="H61" s="463"/>
      <c r="I61" s="463"/>
      <c r="J61" s="463"/>
      <c r="K61" s="463"/>
      <c r="L61" s="256"/>
      <c r="M61" s="463" t="s">
        <v>470</v>
      </c>
      <c r="N61" s="464"/>
      <c r="O61" s="464"/>
      <c r="P61" s="464"/>
      <c r="Q61" s="464"/>
      <c r="R61" s="464"/>
      <c r="S61" s="464"/>
      <c r="T61" s="464"/>
      <c r="U61" s="464"/>
      <c r="V61" s="464"/>
      <c r="W61" s="464"/>
      <c r="X61" s="464"/>
      <c r="Y61" s="464"/>
      <c r="Z61" s="464"/>
      <c r="AA61" s="464"/>
      <c r="AB61" s="464"/>
      <c r="AC61" s="464"/>
      <c r="AD61" s="464"/>
      <c r="AE61" s="464"/>
      <c r="AF61" s="464"/>
      <c r="AG61" s="464"/>
      <c r="AH61" s="464"/>
      <c r="AI61" s="464"/>
      <c r="AJ61" s="464"/>
      <c r="AK61" s="464"/>
      <c r="AL61" s="464"/>
      <c r="AM61" s="464"/>
      <c r="AN61" s="464"/>
      <c r="AO61" s="464"/>
      <c r="AP61" s="464"/>
      <c r="AQ61" s="464"/>
      <c r="AR61" s="464"/>
      <c r="AS61" s="464"/>
      <c r="AT61" s="464"/>
      <c r="AU61" s="464"/>
      <c r="AV61" s="464"/>
      <c r="AW61" s="464"/>
      <c r="AX61" s="464"/>
      <c r="AY61" s="464"/>
      <c r="AZ61" s="464"/>
      <c r="BA61" s="464"/>
      <c r="BB61" s="464"/>
      <c r="BC61" s="464"/>
      <c r="BD61" s="464"/>
      <c r="BE61" s="47" t="s">
        <v>397</v>
      </c>
      <c r="BF61" s="47" t="s">
        <v>390</v>
      </c>
      <c r="BG61" s="43"/>
      <c r="BH61" s="47"/>
      <c r="BI61" s="47"/>
      <c r="BJ61" s="43"/>
      <c r="BK61" s="44"/>
    </row>
    <row r="62" spans="1:88" ht="15.75" customHeight="1">
      <c r="A62" s="45"/>
      <c r="B62" s="46" t="s">
        <v>391</v>
      </c>
      <c r="C62" s="463"/>
      <c r="D62" s="463"/>
      <c r="E62" s="463"/>
      <c r="F62" s="463"/>
      <c r="G62" s="463"/>
      <c r="H62" s="463"/>
      <c r="I62" s="463"/>
      <c r="J62" s="463"/>
      <c r="K62" s="463"/>
      <c r="L62" s="256"/>
      <c r="M62" s="463" t="s">
        <v>471</v>
      </c>
      <c r="N62" s="464"/>
      <c r="O62" s="464"/>
      <c r="P62" s="464"/>
      <c r="Q62" s="464"/>
      <c r="R62" s="464"/>
      <c r="S62" s="464"/>
      <c r="T62" s="464"/>
      <c r="U62" s="464"/>
      <c r="V62" s="464"/>
      <c r="W62" s="464"/>
      <c r="X62" s="464"/>
      <c r="Y62" s="464"/>
      <c r="Z62" s="464"/>
      <c r="AA62" s="464"/>
      <c r="AB62" s="464"/>
      <c r="AC62" s="464"/>
      <c r="AD62" s="464"/>
      <c r="AE62" s="464"/>
      <c r="AF62" s="464"/>
      <c r="AG62" s="464"/>
      <c r="AH62" s="464"/>
      <c r="AI62" s="464"/>
      <c r="AJ62" s="464"/>
      <c r="AK62" s="464"/>
      <c r="AL62" s="464"/>
      <c r="AM62" s="464"/>
      <c r="AN62" s="464"/>
      <c r="AO62" s="464"/>
      <c r="AP62" s="464"/>
      <c r="AQ62" s="464"/>
      <c r="AR62" s="464"/>
      <c r="AS62" s="464"/>
      <c r="AT62" s="464"/>
      <c r="AU62" s="464"/>
      <c r="AV62" s="464"/>
      <c r="AW62" s="464"/>
      <c r="AX62" s="464"/>
      <c r="AY62" s="464"/>
      <c r="AZ62" s="464"/>
      <c r="BA62" s="464"/>
      <c r="BB62" s="464"/>
      <c r="BC62" s="464"/>
      <c r="BD62" s="464"/>
      <c r="BE62" s="47" t="s">
        <v>397</v>
      </c>
      <c r="BF62" s="47" t="s">
        <v>390</v>
      </c>
      <c r="BG62" s="43"/>
      <c r="BH62" s="47"/>
      <c r="BI62" s="47"/>
      <c r="BJ62" s="43"/>
      <c r="BK62" s="44"/>
    </row>
    <row r="63" spans="1:88" ht="15.75" customHeight="1">
      <c r="A63" s="45"/>
      <c r="B63" s="46" t="s">
        <v>472</v>
      </c>
      <c r="C63" s="463"/>
      <c r="D63" s="463"/>
      <c r="E63" s="463"/>
      <c r="F63" s="463"/>
      <c r="G63" s="463"/>
      <c r="H63" s="463"/>
      <c r="I63" s="463"/>
      <c r="J63" s="463"/>
      <c r="K63" s="463"/>
      <c r="L63" s="256"/>
      <c r="M63" s="463" t="s">
        <v>473</v>
      </c>
      <c r="N63" s="464"/>
      <c r="O63" s="464"/>
      <c r="P63" s="464"/>
      <c r="Q63" s="464"/>
      <c r="R63" s="464"/>
      <c r="S63" s="464"/>
      <c r="T63" s="464"/>
      <c r="U63" s="464"/>
      <c r="V63" s="464"/>
      <c r="W63" s="464"/>
      <c r="X63" s="464"/>
      <c r="Y63" s="464"/>
      <c r="Z63" s="464"/>
      <c r="AA63" s="464"/>
      <c r="AB63" s="464"/>
      <c r="AC63" s="464"/>
      <c r="AD63" s="464"/>
      <c r="AE63" s="464"/>
      <c r="AF63" s="464"/>
      <c r="AG63" s="464"/>
      <c r="AH63" s="464"/>
      <c r="AI63" s="464"/>
      <c r="AJ63" s="464"/>
      <c r="AK63" s="464"/>
      <c r="AL63" s="464"/>
      <c r="AM63" s="464"/>
      <c r="AN63" s="464"/>
      <c r="AO63" s="464"/>
      <c r="AP63" s="464"/>
      <c r="AQ63" s="464"/>
      <c r="AR63" s="464"/>
      <c r="AS63" s="464"/>
      <c r="AT63" s="464"/>
      <c r="AU63" s="464"/>
      <c r="AV63" s="464"/>
      <c r="AW63" s="464"/>
      <c r="AX63" s="464"/>
      <c r="AY63" s="464"/>
      <c r="AZ63" s="464"/>
      <c r="BA63" s="464"/>
      <c r="BB63" s="464"/>
      <c r="BC63" s="464"/>
      <c r="BD63" s="464"/>
      <c r="BE63" s="47" t="s">
        <v>397</v>
      </c>
      <c r="BF63" s="47" t="s">
        <v>390</v>
      </c>
      <c r="BG63" s="43"/>
      <c r="BH63" s="47"/>
      <c r="BI63" s="47"/>
      <c r="BJ63" s="43"/>
      <c r="BK63" s="44"/>
    </row>
    <row r="64" spans="1:88" ht="15.75" customHeight="1">
      <c r="A64" s="45"/>
      <c r="B64" s="46" t="s">
        <v>474</v>
      </c>
      <c r="C64" s="463"/>
      <c r="D64" s="463"/>
      <c r="E64" s="463"/>
      <c r="F64" s="463"/>
      <c r="G64" s="463"/>
      <c r="H64" s="463"/>
      <c r="I64" s="463"/>
      <c r="J64" s="463"/>
      <c r="K64" s="463"/>
      <c r="L64" s="256"/>
      <c r="M64" s="463" t="s">
        <v>681</v>
      </c>
      <c r="N64" s="464"/>
      <c r="O64" s="464"/>
      <c r="P64" s="464"/>
      <c r="Q64" s="464"/>
      <c r="R64" s="464"/>
      <c r="S64" s="464"/>
      <c r="T64" s="464"/>
      <c r="U64" s="464"/>
      <c r="V64" s="464"/>
      <c r="W64" s="464"/>
      <c r="X64" s="464"/>
      <c r="Y64" s="464"/>
      <c r="Z64" s="464"/>
      <c r="AA64" s="464"/>
      <c r="AB64" s="464"/>
      <c r="AC64" s="464"/>
      <c r="AD64" s="464"/>
      <c r="AE64" s="464"/>
      <c r="AF64" s="464"/>
      <c r="AG64" s="464"/>
      <c r="AH64" s="464"/>
      <c r="AI64" s="464"/>
      <c r="AJ64" s="464"/>
      <c r="AK64" s="464"/>
      <c r="AL64" s="464"/>
      <c r="AM64" s="464"/>
      <c r="AN64" s="464"/>
      <c r="AO64" s="464"/>
      <c r="AP64" s="464"/>
      <c r="AQ64" s="464"/>
      <c r="AR64" s="464"/>
      <c r="AS64" s="464"/>
      <c r="AT64" s="464"/>
      <c r="AU64" s="464"/>
      <c r="AV64" s="464"/>
      <c r="AW64" s="464"/>
      <c r="AX64" s="464"/>
      <c r="AY64" s="464"/>
      <c r="AZ64" s="464"/>
      <c r="BA64" s="464"/>
      <c r="BB64" s="464"/>
      <c r="BC64" s="464"/>
      <c r="BD64" s="464"/>
      <c r="BE64" s="47" t="s">
        <v>397</v>
      </c>
      <c r="BF64" s="47" t="s">
        <v>390</v>
      </c>
      <c r="BG64" s="43"/>
      <c r="BH64" s="47"/>
      <c r="BI64" s="47"/>
      <c r="BJ64" s="43"/>
      <c r="BK64" s="44"/>
      <c r="BN64" s="489" t="s">
        <v>696</v>
      </c>
    </row>
    <row r="65" spans="1:66" ht="15.75" customHeight="1">
      <c r="A65" s="45"/>
      <c r="B65" s="46" t="s">
        <v>274</v>
      </c>
      <c r="C65" s="463"/>
      <c r="D65" s="463"/>
      <c r="E65" s="463"/>
      <c r="F65" s="463"/>
      <c r="G65" s="463"/>
      <c r="H65" s="463"/>
      <c r="I65" s="463"/>
      <c r="J65" s="463"/>
      <c r="K65" s="463"/>
      <c r="L65" s="256"/>
      <c r="M65" s="463" t="s">
        <v>475</v>
      </c>
      <c r="N65" s="464"/>
      <c r="O65" s="464"/>
      <c r="P65" s="464"/>
      <c r="Q65" s="464"/>
      <c r="R65" s="464"/>
      <c r="S65" s="464"/>
      <c r="T65" s="464"/>
      <c r="U65" s="464"/>
      <c r="V65" s="464"/>
      <c r="W65" s="464"/>
      <c r="X65" s="464"/>
      <c r="Y65" s="464"/>
      <c r="Z65" s="464"/>
      <c r="AA65" s="464"/>
      <c r="AB65" s="464"/>
      <c r="AC65" s="464"/>
      <c r="AD65" s="464"/>
      <c r="AE65" s="464"/>
      <c r="AF65" s="464"/>
      <c r="AG65" s="464"/>
      <c r="AH65" s="464"/>
      <c r="AI65" s="464"/>
      <c r="AJ65" s="464"/>
      <c r="AK65" s="464"/>
      <c r="AL65" s="464"/>
      <c r="AM65" s="464"/>
      <c r="AN65" s="464"/>
      <c r="AO65" s="464"/>
      <c r="AP65" s="464"/>
      <c r="AQ65" s="464"/>
      <c r="AR65" s="464"/>
      <c r="AS65" s="464"/>
      <c r="AT65" s="464"/>
      <c r="AU65" s="464"/>
      <c r="AV65" s="464"/>
      <c r="AW65" s="464"/>
      <c r="AX65" s="464"/>
      <c r="AY65" s="464"/>
      <c r="AZ65" s="464"/>
      <c r="BA65" s="464"/>
      <c r="BB65" s="464"/>
      <c r="BC65" s="464"/>
      <c r="BD65" s="464"/>
      <c r="BE65" s="47" t="s">
        <v>397</v>
      </c>
      <c r="BF65" s="47" t="s">
        <v>390</v>
      </c>
      <c r="BG65" s="43"/>
      <c r="BH65" s="47"/>
      <c r="BI65" s="47"/>
      <c r="BJ65" s="43"/>
      <c r="BK65" s="44"/>
    </row>
    <row r="66" spans="1:66" ht="15.75" customHeight="1">
      <c r="A66" s="45"/>
      <c r="B66" s="37" t="s">
        <v>191</v>
      </c>
      <c r="C66" s="463"/>
      <c r="D66" s="463"/>
      <c r="E66" s="463"/>
      <c r="F66" s="463"/>
      <c r="G66" s="463"/>
      <c r="H66" s="463"/>
      <c r="I66" s="463"/>
      <c r="J66" s="463"/>
      <c r="K66" s="463"/>
      <c r="L66" s="256"/>
      <c r="M66" s="463" t="s">
        <v>476</v>
      </c>
      <c r="N66" s="464"/>
      <c r="O66" s="464"/>
      <c r="P66" s="464"/>
      <c r="Q66" s="464"/>
      <c r="R66" s="464"/>
      <c r="S66" s="464"/>
      <c r="T66" s="464"/>
      <c r="U66" s="464"/>
      <c r="V66" s="464"/>
      <c r="W66" s="464"/>
      <c r="X66" s="464"/>
      <c r="Y66" s="464"/>
      <c r="Z66" s="464"/>
      <c r="AA66" s="464"/>
      <c r="AB66" s="464"/>
      <c r="AC66" s="464"/>
      <c r="AD66" s="464"/>
      <c r="AE66" s="464"/>
      <c r="AF66" s="464"/>
      <c r="AG66" s="464"/>
      <c r="AH66" s="464"/>
      <c r="AI66" s="464"/>
      <c r="AJ66" s="464"/>
      <c r="AK66" s="464"/>
      <c r="AL66" s="464"/>
      <c r="AM66" s="464"/>
      <c r="AN66" s="464"/>
      <c r="AO66" s="464"/>
      <c r="AP66" s="464"/>
      <c r="AQ66" s="464"/>
      <c r="AR66" s="464"/>
      <c r="AS66" s="464"/>
      <c r="AT66" s="464"/>
      <c r="AU66" s="464"/>
      <c r="AV66" s="464"/>
      <c r="AW66" s="464"/>
      <c r="AX66" s="464"/>
      <c r="AY66" s="464"/>
      <c r="AZ66" s="464"/>
      <c r="BA66" s="464"/>
      <c r="BB66" s="464"/>
      <c r="BC66" s="464"/>
      <c r="BD66" s="464"/>
      <c r="BE66" s="47" t="s">
        <v>397</v>
      </c>
      <c r="BF66" s="47" t="s">
        <v>390</v>
      </c>
      <c r="BG66" s="43"/>
      <c r="BH66" s="47"/>
      <c r="BI66" s="47"/>
      <c r="BJ66" s="43"/>
      <c r="BK66" s="44"/>
    </row>
    <row r="67" spans="1:66" ht="15.75" customHeight="1">
      <c r="A67" s="45"/>
      <c r="B67" s="37" t="s">
        <v>477</v>
      </c>
      <c r="C67" s="463"/>
      <c r="D67" s="463"/>
      <c r="E67" s="463"/>
      <c r="F67" s="463"/>
      <c r="G67" s="463"/>
      <c r="H67" s="463"/>
      <c r="I67" s="463"/>
      <c r="J67" s="463"/>
      <c r="K67" s="463"/>
      <c r="L67" s="256"/>
      <c r="M67" s="463" t="s">
        <v>478</v>
      </c>
      <c r="N67" s="464"/>
      <c r="O67" s="464"/>
      <c r="P67" s="464"/>
      <c r="Q67" s="464"/>
      <c r="R67" s="464"/>
      <c r="S67" s="464"/>
      <c r="T67" s="464"/>
      <c r="U67" s="464"/>
      <c r="V67" s="464"/>
      <c r="W67" s="464"/>
      <c r="X67" s="464"/>
      <c r="Y67" s="464"/>
      <c r="Z67" s="464"/>
      <c r="AA67" s="464"/>
      <c r="AB67" s="464"/>
      <c r="AC67" s="464"/>
      <c r="AD67" s="464"/>
      <c r="AE67" s="464"/>
      <c r="AF67" s="464"/>
      <c r="AG67" s="464"/>
      <c r="AH67" s="464"/>
      <c r="AI67" s="464"/>
      <c r="AJ67" s="464"/>
      <c r="AK67" s="464"/>
      <c r="AL67" s="464"/>
      <c r="AM67" s="464"/>
      <c r="AN67" s="464"/>
      <c r="AO67" s="464"/>
      <c r="AP67" s="464"/>
      <c r="AQ67" s="464"/>
      <c r="AR67" s="464"/>
      <c r="AS67" s="464"/>
      <c r="AT67" s="464"/>
      <c r="AU67" s="464"/>
      <c r="AV67" s="464"/>
      <c r="AW67" s="464"/>
      <c r="AX67" s="464"/>
      <c r="AY67" s="464"/>
      <c r="AZ67" s="464"/>
      <c r="BA67" s="464"/>
      <c r="BB67" s="464"/>
      <c r="BC67" s="464"/>
      <c r="BD67" s="464"/>
      <c r="BE67" s="47" t="s">
        <v>397</v>
      </c>
      <c r="BF67" s="47" t="s">
        <v>403</v>
      </c>
      <c r="BG67" s="43"/>
      <c r="BH67" s="47"/>
      <c r="BI67" s="47"/>
      <c r="BJ67" s="43"/>
      <c r="BK67" s="44"/>
    </row>
    <row r="68" spans="1:66" ht="15.75" customHeight="1">
      <c r="A68" s="45"/>
      <c r="B68" s="41" t="s">
        <v>394</v>
      </c>
      <c r="C68" s="463"/>
      <c r="D68" s="463"/>
      <c r="E68" s="463"/>
      <c r="F68" s="463"/>
      <c r="G68" s="463"/>
      <c r="H68" s="463"/>
      <c r="I68" s="463"/>
      <c r="J68" s="463"/>
      <c r="K68" s="463"/>
      <c r="L68" s="256"/>
      <c r="M68" s="463" t="s">
        <v>479</v>
      </c>
      <c r="N68" s="464"/>
      <c r="O68" s="464"/>
      <c r="P68" s="464"/>
      <c r="Q68" s="464"/>
      <c r="R68" s="464"/>
      <c r="S68" s="464"/>
      <c r="T68" s="464"/>
      <c r="U68" s="464"/>
      <c r="V68" s="464"/>
      <c r="W68" s="464"/>
      <c r="X68" s="464"/>
      <c r="Y68" s="464"/>
      <c r="Z68" s="464"/>
      <c r="AA68" s="464"/>
      <c r="AB68" s="464"/>
      <c r="AC68" s="464"/>
      <c r="AD68" s="464"/>
      <c r="AE68" s="464"/>
      <c r="AF68" s="464"/>
      <c r="AG68" s="464"/>
      <c r="AH68" s="464"/>
      <c r="AI68" s="464"/>
      <c r="AJ68" s="464"/>
      <c r="AK68" s="464"/>
      <c r="AL68" s="464"/>
      <c r="AM68" s="464"/>
      <c r="AN68" s="464"/>
      <c r="AO68" s="464"/>
      <c r="AP68" s="464"/>
      <c r="AQ68" s="464"/>
      <c r="AR68" s="464"/>
      <c r="AS68" s="464"/>
      <c r="AT68" s="464"/>
      <c r="AU68" s="464"/>
      <c r="AV68" s="464"/>
      <c r="AW68" s="464"/>
      <c r="AX68" s="464"/>
      <c r="AY68" s="464"/>
      <c r="AZ68" s="464"/>
      <c r="BA68" s="464"/>
      <c r="BB68" s="464"/>
      <c r="BC68" s="464"/>
      <c r="BD68" s="464"/>
      <c r="BE68" s="47" t="s">
        <v>397</v>
      </c>
      <c r="BF68" s="47" t="s">
        <v>390</v>
      </c>
      <c r="BG68" s="43"/>
      <c r="BH68" s="47"/>
      <c r="BI68" s="47"/>
      <c r="BJ68" s="43"/>
      <c r="BK68" s="44"/>
    </row>
    <row r="69" spans="1:66" ht="15.75" customHeight="1">
      <c r="A69" s="45"/>
      <c r="B69" s="41" t="s">
        <v>398</v>
      </c>
      <c r="C69" s="463"/>
      <c r="D69" s="463"/>
      <c r="E69" s="463"/>
      <c r="F69" s="463"/>
      <c r="G69" s="463"/>
      <c r="H69" s="463"/>
      <c r="I69" s="463"/>
      <c r="J69" s="463"/>
      <c r="K69" s="463"/>
      <c r="L69" s="256"/>
      <c r="M69" s="463" t="s">
        <v>480</v>
      </c>
      <c r="N69" s="464"/>
      <c r="O69" s="464"/>
      <c r="P69" s="464"/>
      <c r="Q69" s="464"/>
      <c r="R69" s="464"/>
      <c r="S69" s="464"/>
      <c r="T69" s="464"/>
      <c r="U69" s="464"/>
      <c r="V69" s="464"/>
      <c r="W69" s="464"/>
      <c r="X69" s="464"/>
      <c r="Y69" s="464"/>
      <c r="Z69" s="464"/>
      <c r="AA69" s="464"/>
      <c r="AB69" s="464"/>
      <c r="AC69" s="464"/>
      <c r="AD69" s="464"/>
      <c r="AE69" s="464"/>
      <c r="AF69" s="464"/>
      <c r="AG69" s="464"/>
      <c r="AH69" s="464"/>
      <c r="AI69" s="464"/>
      <c r="AJ69" s="464"/>
      <c r="AK69" s="464"/>
      <c r="AL69" s="464"/>
      <c r="AM69" s="464"/>
      <c r="AN69" s="464"/>
      <c r="AO69" s="464"/>
      <c r="AP69" s="464"/>
      <c r="AQ69" s="464"/>
      <c r="AR69" s="464"/>
      <c r="AS69" s="464"/>
      <c r="AT69" s="464"/>
      <c r="AU69" s="464"/>
      <c r="AV69" s="464"/>
      <c r="AW69" s="464"/>
      <c r="AX69" s="464"/>
      <c r="AY69" s="464"/>
      <c r="AZ69" s="464"/>
      <c r="BA69" s="464"/>
      <c r="BB69" s="464"/>
      <c r="BC69" s="464"/>
      <c r="BD69" s="464"/>
      <c r="BE69" s="47" t="s">
        <v>397</v>
      </c>
      <c r="BF69" s="47" t="s">
        <v>390</v>
      </c>
      <c r="BG69" s="43"/>
      <c r="BH69" s="47"/>
      <c r="BI69" s="47"/>
      <c r="BJ69" s="43"/>
      <c r="BK69" s="44"/>
    </row>
    <row r="70" spans="1:66" ht="15.75" customHeight="1">
      <c r="A70" s="45"/>
      <c r="B70" s="46" t="s">
        <v>481</v>
      </c>
      <c r="C70" s="463"/>
      <c r="D70" s="463"/>
      <c r="E70" s="463"/>
      <c r="F70" s="463"/>
      <c r="G70" s="463"/>
      <c r="H70" s="463"/>
      <c r="I70" s="463"/>
      <c r="J70" s="463"/>
      <c r="K70" s="463"/>
      <c r="L70" s="256"/>
      <c r="M70" s="463" t="s">
        <v>482</v>
      </c>
      <c r="N70" s="464"/>
      <c r="O70" s="464"/>
      <c r="P70" s="464"/>
      <c r="Q70" s="464"/>
      <c r="R70" s="464"/>
      <c r="S70" s="464"/>
      <c r="T70" s="464"/>
      <c r="U70" s="464"/>
      <c r="V70" s="464"/>
      <c r="W70" s="464"/>
      <c r="X70" s="464"/>
      <c r="Y70" s="464"/>
      <c r="Z70" s="464"/>
      <c r="AA70" s="464"/>
      <c r="AB70" s="464"/>
      <c r="AC70" s="464"/>
      <c r="AD70" s="464"/>
      <c r="AE70" s="464"/>
      <c r="AF70" s="464"/>
      <c r="AG70" s="464"/>
      <c r="AH70" s="464"/>
      <c r="AI70" s="464"/>
      <c r="AJ70" s="464"/>
      <c r="AK70" s="464"/>
      <c r="AL70" s="464"/>
      <c r="AM70" s="464"/>
      <c r="AN70" s="464"/>
      <c r="AO70" s="464"/>
      <c r="AP70" s="464"/>
      <c r="AQ70" s="464"/>
      <c r="AR70" s="464"/>
      <c r="AS70" s="464"/>
      <c r="AT70" s="464"/>
      <c r="AU70" s="464"/>
      <c r="AV70" s="464"/>
      <c r="AW70" s="464"/>
      <c r="AX70" s="464"/>
      <c r="AY70" s="464"/>
      <c r="AZ70" s="464"/>
      <c r="BA70" s="464"/>
      <c r="BB70" s="464"/>
      <c r="BC70" s="464"/>
      <c r="BD70" s="464"/>
      <c r="BE70" s="47" t="s">
        <v>397</v>
      </c>
      <c r="BF70" s="47" t="s">
        <v>438</v>
      </c>
      <c r="BG70" s="43"/>
      <c r="BH70" s="47"/>
      <c r="BI70" s="47"/>
      <c r="BJ70" s="43"/>
      <c r="BK70" s="44"/>
    </row>
    <row r="71" spans="1:66" s="2" customFormat="1" ht="15.75" customHeight="1">
      <c r="A71" s="45"/>
      <c r="B71" s="46" t="s">
        <v>259</v>
      </c>
      <c r="C71" s="463"/>
      <c r="D71" s="463"/>
      <c r="E71" s="463"/>
      <c r="F71" s="463"/>
      <c r="G71" s="463"/>
      <c r="H71" s="463"/>
      <c r="I71" s="463"/>
      <c r="J71" s="463"/>
      <c r="K71" s="463"/>
      <c r="L71" s="256"/>
      <c r="M71" s="463" t="s">
        <v>483</v>
      </c>
      <c r="N71" s="464"/>
      <c r="O71" s="464"/>
      <c r="P71" s="464"/>
      <c r="Q71" s="464"/>
      <c r="R71" s="464"/>
      <c r="S71" s="464"/>
      <c r="T71" s="464"/>
      <c r="U71" s="464"/>
      <c r="V71" s="464"/>
      <c r="W71" s="464"/>
      <c r="X71" s="464"/>
      <c r="Y71" s="464"/>
      <c r="Z71" s="464"/>
      <c r="AA71" s="464"/>
      <c r="AB71" s="464"/>
      <c r="AC71" s="464"/>
      <c r="AD71" s="464"/>
      <c r="AE71" s="464"/>
      <c r="AF71" s="464"/>
      <c r="AG71" s="464"/>
      <c r="AH71" s="464"/>
      <c r="AI71" s="464"/>
      <c r="AJ71" s="464"/>
      <c r="AK71" s="464"/>
      <c r="AL71" s="464"/>
      <c r="AM71" s="464"/>
      <c r="AN71" s="464"/>
      <c r="AO71" s="464"/>
      <c r="AP71" s="464"/>
      <c r="AQ71" s="464"/>
      <c r="AR71" s="464"/>
      <c r="AS71" s="464"/>
      <c r="AT71" s="464"/>
      <c r="AU71" s="464"/>
      <c r="AV71" s="464"/>
      <c r="AW71" s="464"/>
      <c r="AX71" s="464"/>
      <c r="AY71" s="464"/>
      <c r="AZ71" s="464"/>
      <c r="BA71" s="464"/>
      <c r="BB71" s="464"/>
      <c r="BC71" s="464"/>
      <c r="BD71" s="464"/>
      <c r="BE71" s="47" t="s">
        <v>397</v>
      </c>
      <c r="BF71" s="47" t="s">
        <v>390</v>
      </c>
      <c r="BG71" s="43"/>
      <c r="BH71" s="47"/>
      <c r="BI71" s="43"/>
      <c r="BJ71" s="43"/>
      <c r="BK71" s="44"/>
    </row>
    <row r="72" spans="1:66" s="2" customFormat="1" ht="15.75" customHeight="1">
      <c r="A72" s="45"/>
      <c r="B72" s="41" t="s">
        <v>484</v>
      </c>
      <c r="C72" s="463"/>
      <c r="D72" s="463"/>
      <c r="E72" s="463"/>
      <c r="F72" s="463"/>
      <c r="G72" s="463"/>
      <c r="H72" s="463"/>
      <c r="I72" s="463"/>
      <c r="J72" s="463"/>
      <c r="K72" s="463"/>
      <c r="L72" s="256"/>
      <c r="M72" s="463" t="s">
        <v>485</v>
      </c>
      <c r="N72" s="464"/>
      <c r="O72" s="464"/>
      <c r="P72" s="464"/>
      <c r="Q72" s="464"/>
      <c r="R72" s="464"/>
      <c r="S72" s="464"/>
      <c r="T72" s="464"/>
      <c r="U72" s="464"/>
      <c r="V72" s="464"/>
      <c r="W72" s="464"/>
      <c r="X72" s="464"/>
      <c r="Y72" s="464"/>
      <c r="Z72" s="464"/>
      <c r="AA72" s="464"/>
      <c r="AB72" s="464"/>
      <c r="AC72" s="464"/>
      <c r="AD72" s="464"/>
      <c r="AE72" s="464"/>
      <c r="AF72" s="464"/>
      <c r="AG72" s="464"/>
      <c r="AH72" s="464"/>
      <c r="AI72" s="464"/>
      <c r="AJ72" s="464"/>
      <c r="AK72" s="464"/>
      <c r="AL72" s="464"/>
      <c r="AM72" s="464"/>
      <c r="AN72" s="464"/>
      <c r="AO72" s="464"/>
      <c r="AP72" s="464"/>
      <c r="AQ72" s="464"/>
      <c r="AR72" s="464"/>
      <c r="AS72" s="464"/>
      <c r="AT72" s="464"/>
      <c r="AU72" s="464"/>
      <c r="AV72" s="464"/>
      <c r="AW72" s="464"/>
      <c r="AX72" s="464"/>
      <c r="AY72" s="464"/>
      <c r="AZ72" s="464"/>
      <c r="BA72" s="464"/>
      <c r="BB72" s="464"/>
      <c r="BC72" s="464"/>
      <c r="BD72" s="464"/>
      <c r="BE72" s="47" t="s">
        <v>397</v>
      </c>
      <c r="BF72" s="47" t="s">
        <v>438</v>
      </c>
      <c r="BG72" s="43"/>
      <c r="BH72" s="47"/>
      <c r="BI72" s="47"/>
      <c r="BJ72" s="43"/>
      <c r="BK72" s="44"/>
    </row>
    <row r="73" spans="1:66" s="2" customFormat="1" ht="15.75" customHeight="1">
      <c r="A73" s="45"/>
      <c r="B73" s="41" t="s">
        <v>486</v>
      </c>
      <c r="C73" s="1148"/>
      <c r="D73" s="1148"/>
      <c r="E73" s="1148"/>
      <c r="F73" s="1148"/>
      <c r="G73" s="1148"/>
      <c r="H73" s="1148"/>
      <c r="I73" s="1148"/>
      <c r="J73" s="1148"/>
      <c r="K73" s="1148"/>
      <c r="L73" s="1149"/>
      <c r="M73" s="1148" t="s">
        <v>1080</v>
      </c>
      <c r="N73" s="1150"/>
      <c r="O73" s="464"/>
      <c r="P73" s="464"/>
      <c r="Q73" s="464"/>
      <c r="R73" s="464"/>
      <c r="S73" s="464"/>
      <c r="T73" s="464"/>
      <c r="U73" s="501" t="s">
        <v>1014</v>
      </c>
      <c r="V73" s="464"/>
      <c r="W73" s="464"/>
      <c r="X73" s="464"/>
      <c r="Y73" s="464"/>
      <c r="Z73" s="464"/>
      <c r="AA73" s="464"/>
      <c r="AB73" s="464"/>
      <c r="AC73" s="464"/>
      <c r="AD73" s="464"/>
      <c r="AE73" s="464"/>
      <c r="AF73" s="464"/>
      <c r="AG73" s="464"/>
      <c r="AH73" s="464"/>
      <c r="AI73" s="464"/>
      <c r="AJ73" s="464"/>
      <c r="AK73" s="464"/>
      <c r="AL73" s="464"/>
      <c r="AM73" s="464"/>
      <c r="AN73" s="464"/>
      <c r="AO73" s="464"/>
      <c r="AP73" s="464"/>
      <c r="AQ73" s="464"/>
      <c r="AR73" s="464"/>
      <c r="AS73" s="464"/>
      <c r="AT73" s="464"/>
      <c r="AU73" s="464"/>
      <c r="AV73" s="464"/>
      <c r="AW73" s="464"/>
      <c r="AX73" s="464"/>
      <c r="AY73" s="464"/>
      <c r="AZ73" s="464"/>
      <c r="BA73" s="464"/>
      <c r="BB73" s="464"/>
      <c r="BC73" s="464"/>
      <c r="BD73" s="464"/>
      <c r="BE73" s="523" t="s">
        <v>397</v>
      </c>
      <c r="BF73" s="523" t="s">
        <v>438</v>
      </c>
      <c r="BG73" s="524"/>
      <c r="BH73" s="523"/>
      <c r="BI73" s="523"/>
      <c r="BJ73" s="524"/>
      <c r="BK73" s="525"/>
    </row>
    <row r="74" spans="1:66" s="2" customFormat="1" ht="15.75" customHeight="1">
      <c r="A74" s="45"/>
      <c r="B74" s="46" t="s">
        <v>487</v>
      </c>
      <c r="C74" s="1148"/>
      <c r="D74" s="1148"/>
      <c r="E74" s="1148"/>
      <c r="F74" s="1148"/>
      <c r="G74" s="1148"/>
      <c r="H74" s="1148"/>
      <c r="I74" s="1148"/>
      <c r="J74" s="1148"/>
      <c r="K74" s="1148"/>
      <c r="L74" s="1149"/>
      <c r="M74" s="1148" t="s">
        <v>1081</v>
      </c>
      <c r="N74" s="1150"/>
      <c r="O74" s="464"/>
      <c r="P74" s="464"/>
      <c r="Q74" s="464"/>
      <c r="R74" s="464"/>
      <c r="S74" s="464"/>
      <c r="T74" s="464"/>
      <c r="U74" s="501" t="s">
        <v>1016</v>
      </c>
      <c r="V74" s="464"/>
      <c r="W74" s="464"/>
      <c r="X74" s="464"/>
      <c r="Y74" s="464"/>
      <c r="Z74" s="464"/>
      <c r="AA74" s="464"/>
      <c r="AB74" s="464"/>
      <c r="AC74" s="464"/>
      <c r="AD74" s="464"/>
      <c r="AE74" s="464"/>
      <c r="AF74" s="464"/>
      <c r="AG74" s="464"/>
      <c r="AH74" s="464"/>
      <c r="AI74" s="464"/>
      <c r="AJ74" s="464"/>
      <c r="AK74" s="464"/>
      <c r="AL74" s="464"/>
      <c r="AM74" s="464"/>
      <c r="AN74" s="464"/>
      <c r="AO74" s="464"/>
      <c r="AP74" s="464"/>
      <c r="AQ74" s="464"/>
      <c r="AR74" s="464"/>
      <c r="AS74" s="464"/>
      <c r="AT74" s="464"/>
      <c r="AU74" s="464"/>
      <c r="AV74" s="464"/>
      <c r="AW74" s="464"/>
      <c r="AX74" s="464"/>
      <c r="AY74" s="464"/>
      <c r="AZ74" s="464"/>
      <c r="BA74" s="464"/>
      <c r="BB74" s="464"/>
      <c r="BC74" s="464"/>
      <c r="BD74" s="464"/>
      <c r="BE74" s="523" t="s">
        <v>397</v>
      </c>
      <c r="BF74" s="523" t="s">
        <v>438</v>
      </c>
      <c r="BG74" s="524"/>
      <c r="BH74" s="523"/>
      <c r="BI74" s="523"/>
      <c r="BJ74" s="524"/>
      <c r="BK74" s="525"/>
    </row>
    <row r="75" spans="1:66" s="2" customFormat="1" ht="15.75" customHeight="1">
      <c r="A75" s="45"/>
      <c r="B75" s="46" t="s">
        <v>674</v>
      </c>
      <c r="C75" s="463"/>
      <c r="D75" s="463"/>
      <c r="E75" s="463"/>
      <c r="F75" s="463"/>
      <c r="G75" s="463"/>
      <c r="H75" s="463"/>
      <c r="I75" s="463"/>
      <c r="J75" s="463"/>
      <c r="K75" s="463"/>
      <c r="L75" s="256"/>
      <c r="M75" s="463" t="s">
        <v>675</v>
      </c>
      <c r="N75" s="464"/>
      <c r="O75" s="464"/>
      <c r="P75" s="464"/>
      <c r="Q75" s="464"/>
      <c r="R75" s="464"/>
      <c r="S75" s="464"/>
      <c r="T75" s="464"/>
      <c r="U75" s="491" t="s">
        <v>704</v>
      </c>
      <c r="V75" s="464"/>
      <c r="W75" s="464"/>
      <c r="X75" s="464"/>
      <c r="Y75" s="464"/>
      <c r="Z75" s="464"/>
      <c r="AA75" s="464"/>
      <c r="AB75" s="464"/>
      <c r="AC75" s="464"/>
      <c r="AD75" s="464"/>
      <c r="AE75" s="464"/>
      <c r="AF75" s="464"/>
      <c r="AG75" s="464"/>
      <c r="AH75" s="464"/>
      <c r="AI75" s="464"/>
      <c r="AJ75" s="464"/>
      <c r="AK75" s="464"/>
      <c r="AL75" s="464"/>
      <c r="AM75" s="464"/>
      <c r="AN75" s="464"/>
      <c r="AO75" s="464"/>
      <c r="AP75" s="464"/>
      <c r="AQ75" s="464"/>
      <c r="AR75" s="464"/>
      <c r="AS75" s="464"/>
      <c r="AT75" s="464"/>
      <c r="AU75" s="464"/>
      <c r="AV75" s="464"/>
      <c r="AW75" s="464"/>
      <c r="AX75" s="464"/>
      <c r="AY75" s="464"/>
      <c r="AZ75" s="464"/>
      <c r="BA75" s="464"/>
      <c r="BB75" s="464"/>
      <c r="BC75" s="464"/>
      <c r="BD75" s="464"/>
      <c r="BE75" s="47" t="s">
        <v>397</v>
      </c>
      <c r="BF75" s="47" t="s">
        <v>438</v>
      </c>
      <c r="BG75" s="43"/>
      <c r="BH75" s="47"/>
      <c r="BI75" s="47"/>
      <c r="BJ75" s="43"/>
      <c r="BK75" s="44"/>
      <c r="BN75" s="489" t="s">
        <v>701</v>
      </c>
    </row>
    <row r="76" spans="1:66" s="2" customFormat="1" ht="15.75" customHeight="1">
      <c r="A76" s="281"/>
      <c r="B76" s="282" t="s">
        <v>488</v>
      </c>
      <c r="C76" s="283"/>
      <c r="D76" s="283"/>
      <c r="E76" s="283"/>
      <c r="F76" s="283"/>
      <c r="G76" s="283"/>
      <c r="H76" s="283"/>
      <c r="I76" s="283"/>
      <c r="J76" s="283"/>
      <c r="K76" s="283"/>
      <c r="L76" s="284"/>
      <c r="M76" s="283" t="s">
        <v>489</v>
      </c>
      <c r="N76" s="1"/>
      <c r="O76" s="1"/>
      <c r="P76" s="1"/>
      <c r="Q76" s="1"/>
      <c r="R76" s="1"/>
      <c r="S76" s="1"/>
      <c r="T76" s="1"/>
      <c r="U76" s="492" t="s">
        <v>705</v>
      </c>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285" t="s">
        <v>397</v>
      </c>
      <c r="BF76" s="47" t="s">
        <v>390</v>
      </c>
      <c r="BG76" s="285"/>
      <c r="BH76" s="286"/>
      <c r="BI76" s="285"/>
      <c r="BJ76" s="285"/>
      <c r="BK76" s="287"/>
      <c r="BN76" s="489" t="s">
        <v>701</v>
      </c>
    </row>
    <row r="77" spans="1:66" s="2" customFormat="1" ht="15.75" customHeight="1">
      <c r="A77" s="45"/>
      <c r="B77" s="46" t="s">
        <v>490</v>
      </c>
      <c r="C77" s="463"/>
      <c r="D77" s="463"/>
      <c r="E77" s="463"/>
      <c r="F77" s="463"/>
      <c r="G77" s="463"/>
      <c r="H77" s="463"/>
      <c r="I77" s="463"/>
      <c r="J77" s="463"/>
      <c r="K77" s="463"/>
      <c r="L77" s="256"/>
      <c r="M77" s="463" t="s">
        <v>491</v>
      </c>
      <c r="N77" s="464"/>
      <c r="O77" s="464"/>
      <c r="P77" s="464"/>
      <c r="Q77" s="464"/>
      <c r="R77" s="464"/>
      <c r="S77" s="464"/>
      <c r="T77" s="464"/>
      <c r="U77" s="464"/>
      <c r="V77" s="464"/>
      <c r="W77" s="464"/>
      <c r="X77" s="464"/>
      <c r="Y77" s="464"/>
      <c r="Z77" s="464"/>
      <c r="AA77" s="464"/>
      <c r="AB77" s="464"/>
      <c r="AC77" s="464"/>
      <c r="AD77" s="464"/>
      <c r="AE77" s="464"/>
      <c r="AF77" s="464"/>
      <c r="AG77" s="464"/>
      <c r="AH77" s="464"/>
      <c r="AI77" s="464"/>
      <c r="AJ77" s="464"/>
      <c r="AK77" s="464"/>
      <c r="AL77" s="464"/>
      <c r="AM77" s="464"/>
      <c r="AN77" s="464"/>
      <c r="AO77" s="464"/>
      <c r="AP77" s="464"/>
      <c r="AQ77" s="464"/>
      <c r="AR77" s="464"/>
      <c r="AS77" s="464"/>
      <c r="AT77" s="464"/>
      <c r="AU77" s="464"/>
      <c r="AV77" s="464"/>
      <c r="AW77" s="464"/>
      <c r="AX77" s="464"/>
      <c r="AY77" s="464"/>
      <c r="AZ77" s="464"/>
      <c r="BA77" s="464"/>
      <c r="BB77" s="464"/>
      <c r="BC77" s="464"/>
      <c r="BD77" s="464"/>
      <c r="BE77" s="47" t="s">
        <v>397</v>
      </c>
      <c r="BF77" s="47" t="s">
        <v>390</v>
      </c>
      <c r="BG77" s="43"/>
      <c r="BH77" s="47"/>
      <c r="BI77" s="47"/>
      <c r="BJ77" s="43"/>
      <c r="BK77" s="44"/>
    </row>
    <row r="78" spans="1:66" s="2" customFormat="1" ht="15.75" customHeight="1">
      <c r="A78" s="45" t="s">
        <v>306</v>
      </c>
      <c r="B78" s="46" t="s">
        <v>284</v>
      </c>
      <c r="C78" s="463"/>
      <c r="D78" s="463"/>
      <c r="E78" s="463"/>
      <c r="F78" s="463"/>
      <c r="G78" s="463"/>
      <c r="H78" s="463"/>
      <c r="I78" s="463"/>
      <c r="J78" s="463"/>
      <c r="K78" s="463"/>
      <c r="L78" s="256"/>
      <c r="M78" s="463" t="s">
        <v>492</v>
      </c>
      <c r="N78" s="464"/>
      <c r="O78" s="464"/>
      <c r="P78" s="464"/>
      <c r="Q78" s="464"/>
      <c r="R78" s="464"/>
      <c r="S78" s="464"/>
      <c r="T78" s="464"/>
      <c r="U78" s="464"/>
      <c r="V78" s="464"/>
      <c r="W78" s="464"/>
      <c r="X78" s="464"/>
      <c r="Y78" s="464"/>
      <c r="Z78" s="464"/>
      <c r="AA78" s="464"/>
      <c r="AB78" s="464"/>
      <c r="AC78" s="464"/>
      <c r="AD78" s="464"/>
      <c r="AE78" s="464"/>
      <c r="AF78" s="464"/>
      <c r="AG78" s="464"/>
      <c r="AH78" s="464"/>
      <c r="AI78" s="464"/>
      <c r="AJ78" s="464"/>
      <c r="AK78" s="464"/>
      <c r="AL78" s="464"/>
      <c r="AM78" s="464"/>
      <c r="AN78" s="464"/>
      <c r="AO78" s="464"/>
      <c r="AP78" s="464"/>
      <c r="AQ78" s="464"/>
      <c r="AR78" s="464"/>
      <c r="AS78" s="464"/>
      <c r="AT78" s="464"/>
      <c r="AU78" s="464"/>
      <c r="AV78" s="464"/>
      <c r="AW78" s="464"/>
      <c r="AX78" s="464"/>
      <c r="AY78" s="464"/>
      <c r="AZ78" s="464"/>
      <c r="BA78" s="464"/>
      <c r="BB78" s="464"/>
      <c r="BC78" s="464"/>
      <c r="BD78" s="464"/>
      <c r="BE78" s="38" t="s">
        <v>461</v>
      </c>
      <c r="BF78" s="347" t="s">
        <v>462</v>
      </c>
      <c r="BG78" s="43"/>
      <c r="BH78" s="47"/>
      <c r="BI78" s="43"/>
      <c r="BJ78" s="43"/>
      <c r="BK78" s="44"/>
    </row>
    <row r="79" spans="1:66" s="2" customFormat="1" ht="15.75" customHeight="1" thickBot="1">
      <c r="A79" s="45"/>
      <c r="B79" s="46" t="s">
        <v>285</v>
      </c>
      <c r="C79" s="463"/>
      <c r="D79" s="463"/>
      <c r="E79" s="463"/>
      <c r="F79" s="463"/>
      <c r="G79" s="463"/>
      <c r="H79" s="463"/>
      <c r="I79" s="463"/>
      <c r="J79" s="463"/>
      <c r="K79" s="463"/>
      <c r="L79" s="256"/>
      <c r="M79" s="463" t="s">
        <v>493</v>
      </c>
      <c r="N79" s="464"/>
      <c r="O79" s="464"/>
      <c r="P79" s="464"/>
      <c r="Q79" s="464"/>
      <c r="R79" s="464"/>
      <c r="S79" s="464"/>
      <c r="T79" s="464"/>
      <c r="U79" s="464"/>
      <c r="V79" s="464"/>
      <c r="W79" s="464"/>
      <c r="X79" s="464"/>
      <c r="Y79" s="464"/>
      <c r="Z79" s="464"/>
      <c r="AA79" s="464"/>
      <c r="AB79" s="464"/>
      <c r="AC79" s="464"/>
      <c r="AD79" s="464"/>
      <c r="AE79" s="464"/>
      <c r="AF79" s="464"/>
      <c r="AG79" s="464"/>
      <c r="AH79" s="464"/>
      <c r="AI79" s="464"/>
      <c r="AJ79" s="464"/>
      <c r="AK79" s="464"/>
      <c r="AL79" s="464"/>
      <c r="AM79" s="464"/>
      <c r="AN79" s="464"/>
      <c r="AO79" s="464"/>
      <c r="AP79" s="464"/>
      <c r="AQ79" s="464"/>
      <c r="AR79" s="464"/>
      <c r="AS79" s="464"/>
      <c r="AT79" s="464"/>
      <c r="AU79" s="464"/>
      <c r="AV79" s="464"/>
      <c r="AW79" s="464"/>
      <c r="AX79" s="464"/>
      <c r="AY79" s="464"/>
      <c r="AZ79" s="464"/>
      <c r="BA79" s="464"/>
      <c r="BB79" s="464"/>
      <c r="BC79" s="464"/>
      <c r="BD79" s="464"/>
      <c r="BE79" s="43" t="s">
        <v>397</v>
      </c>
      <c r="BF79" s="47" t="s">
        <v>390</v>
      </c>
      <c r="BG79" s="43"/>
      <c r="BH79" s="47"/>
      <c r="BI79" s="43"/>
      <c r="BJ79" s="43"/>
      <c r="BK79" s="44"/>
    </row>
    <row r="80" spans="1:66" ht="15.75" customHeight="1">
      <c r="A80" s="30"/>
      <c r="B80" s="31" t="s">
        <v>494</v>
      </c>
      <c r="C80" s="32"/>
      <c r="D80" s="32"/>
      <c r="E80" s="32"/>
      <c r="F80" s="32"/>
      <c r="G80" s="32"/>
      <c r="H80" s="32"/>
      <c r="I80" s="32"/>
      <c r="J80" s="32"/>
      <c r="K80" s="32"/>
      <c r="L80" s="33"/>
      <c r="M80" s="32"/>
      <c r="N80" s="34"/>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5" t="s">
        <v>380</v>
      </c>
      <c r="BF80" s="35" t="s">
        <v>381</v>
      </c>
      <c r="BG80" s="35" t="s">
        <v>382</v>
      </c>
      <c r="BH80" s="35" t="s">
        <v>383</v>
      </c>
      <c r="BI80" s="35" t="s">
        <v>384</v>
      </c>
      <c r="BJ80" s="35" t="s">
        <v>385</v>
      </c>
      <c r="BK80" s="36" t="s">
        <v>386</v>
      </c>
    </row>
    <row r="81" spans="1:63" ht="15.75" customHeight="1">
      <c r="A81" s="42"/>
      <c r="B81" s="46" t="s">
        <v>495</v>
      </c>
      <c r="C81" s="463"/>
      <c r="D81" s="463"/>
      <c r="E81" s="463"/>
      <c r="F81" s="463"/>
      <c r="G81" s="463"/>
      <c r="H81" s="463"/>
      <c r="I81" s="463"/>
      <c r="J81" s="463"/>
      <c r="K81" s="463"/>
      <c r="L81" s="256"/>
      <c r="M81" s="463" t="s">
        <v>496</v>
      </c>
      <c r="N81" s="466"/>
      <c r="O81" s="466"/>
      <c r="P81" s="466"/>
      <c r="Q81" s="466"/>
      <c r="R81" s="466"/>
      <c r="S81" s="466"/>
      <c r="T81" s="466"/>
      <c r="U81" s="466"/>
      <c r="V81" s="466"/>
      <c r="W81" s="466"/>
      <c r="X81" s="466"/>
      <c r="Y81" s="466"/>
      <c r="Z81" s="466"/>
      <c r="AA81" s="466"/>
      <c r="AB81" s="466"/>
      <c r="AC81" s="466"/>
      <c r="AD81" s="466"/>
      <c r="AE81" s="466"/>
      <c r="AF81" s="466"/>
      <c r="AG81" s="466"/>
      <c r="AH81" s="466"/>
      <c r="AI81" s="466"/>
      <c r="AJ81" s="466"/>
      <c r="AK81" s="466"/>
      <c r="AL81" s="466"/>
      <c r="AM81" s="466"/>
      <c r="AN81" s="466"/>
      <c r="AO81" s="466"/>
      <c r="AP81" s="466"/>
      <c r="AQ81" s="466"/>
      <c r="AR81" s="466"/>
      <c r="AS81" s="466"/>
      <c r="AT81" s="466"/>
      <c r="AU81" s="466"/>
      <c r="AV81" s="466"/>
      <c r="AW81" s="466"/>
      <c r="AX81" s="466"/>
      <c r="AY81" s="466"/>
      <c r="AZ81" s="466"/>
      <c r="BA81" s="466"/>
      <c r="BB81" s="466"/>
      <c r="BC81" s="466"/>
      <c r="BD81" s="280"/>
      <c r="BE81" s="38" t="s">
        <v>461</v>
      </c>
      <c r="BF81" s="347" t="s">
        <v>462</v>
      </c>
      <c r="BG81" s="43"/>
      <c r="BH81" s="43"/>
      <c r="BI81" s="43"/>
      <c r="BJ81" s="43"/>
      <c r="BK81" s="44"/>
    </row>
    <row r="82" spans="1:63" ht="15.75" customHeight="1">
      <c r="A82" s="42"/>
      <c r="B82" s="46" t="s">
        <v>497</v>
      </c>
      <c r="C82" s="463"/>
      <c r="D82" s="463"/>
      <c r="E82" s="463"/>
      <c r="F82" s="463"/>
      <c r="G82" s="463"/>
      <c r="H82" s="463"/>
      <c r="I82" s="463"/>
      <c r="J82" s="463"/>
      <c r="K82" s="463"/>
      <c r="L82" s="256"/>
      <c r="M82" s="463" t="s">
        <v>498</v>
      </c>
      <c r="N82" s="466"/>
      <c r="O82" s="466"/>
      <c r="P82" s="466"/>
      <c r="Q82" s="466"/>
      <c r="R82" s="466"/>
      <c r="S82" s="466"/>
      <c r="T82" s="466"/>
      <c r="U82" s="466"/>
      <c r="V82" s="466"/>
      <c r="W82" s="466"/>
      <c r="X82" s="466"/>
      <c r="Y82" s="466"/>
      <c r="Z82" s="466"/>
      <c r="AA82" s="466"/>
      <c r="AB82" s="466"/>
      <c r="AC82" s="466"/>
      <c r="AD82" s="466"/>
      <c r="AE82" s="466"/>
      <c r="AF82" s="466"/>
      <c r="AG82" s="466"/>
      <c r="AH82" s="466"/>
      <c r="AI82" s="466"/>
      <c r="AJ82" s="466"/>
      <c r="AK82" s="466"/>
      <c r="AL82" s="466"/>
      <c r="AM82" s="466"/>
      <c r="AN82" s="466"/>
      <c r="AO82" s="466"/>
      <c r="AP82" s="466"/>
      <c r="AQ82" s="466"/>
      <c r="AR82" s="466"/>
      <c r="AS82" s="466"/>
      <c r="AT82" s="466"/>
      <c r="AU82" s="466"/>
      <c r="AV82" s="466"/>
      <c r="AW82" s="466"/>
      <c r="AX82" s="466"/>
      <c r="AY82" s="466"/>
      <c r="AZ82" s="466"/>
      <c r="BA82" s="466"/>
      <c r="BB82" s="466"/>
      <c r="BC82" s="466"/>
      <c r="BD82" s="280"/>
      <c r="BE82" s="38" t="s">
        <v>461</v>
      </c>
      <c r="BF82" s="347" t="s">
        <v>462</v>
      </c>
      <c r="BG82" s="43"/>
      <c r="BH82" s="43"/>
      <c r="BI82" s="43"/>
      <c r="BJ82" s="43"/>
      <c r="BK82" s="44"/>
    </row>
    <row r="83" spans="1:63" ht="15.75" customHeight="1" thickBot="1">
      <c r="A83" s="40"/>
      <c r="B83" s="41"/>
      <c r="C83" s="420"/>
      <c r="D83" s="420"/>
      <c r="E83" s="420"/>
      <c r="F83" s="420"/>
      <c r="G83" s="420"/>
      <c r="H83" s="420"/>
      <c r="I83" s="420"/>
      <c r="J83" s="420"/>
      <c r="K83" s="420"/>
      <c r="L83" s="421"/>
      <c r="M83" s="420"/>
      <c r="N83" s="420"/>
      <c r="O83" s="420"/>
      <c r="P83" s="420"/>
      <c r="Q83" s="420"/>
      <c r="R83" s="420"/>
      <c r="S83" s="420"/>
      <c r="T83" s="420"/>
      <c r="U83" s="420"/>
      <c r="V83" s="420"/>
      <c r="W83" s="420"/>
      <c r="X83" s="420"/>
      <c r="Y83" s="420"/>
      <c r="Z83" s="420"/>
      <c r="AA83" s="420"/>
      <c r="AB83" s="420"/>
      <c r="AC83" s="420"/>
      <c r="AD83" s="420"/>
      <c r="AE83" s="420"/>
      <c r="AF83" s="420"/>
      <c r="AG83" s="420"/>
      <c r="AH83" s="420"/>
      <c r="AI83" s="420"/>
      <c r="AJ83" s="420"/>
      <c r="AK83" s="420"/>
      <c r="AL83" s="420"/>
      <c r="AM83" s="420"/>
      <c r="AN83" s="420"/>
      <c r="AO83" s="420"/>
      <c r="AP83" s="420"/>
      <c r="AQ83" s="420"/>
      <c r="AR83" s="420"/>
      <c r="AS83" s="420"/>
      <c r="AT83" s="420"/>
      <c r="AU83" s="420"/>
      <c r="AV83" s="420"/>
      <c r="AW83" s="420"/>
      <c r="AX83" s="420"/>
      <c r="AY83" s="420"/>
      <c r="AZ83" s="420"/>
      <c r="BA83" s="420"/>
      <c r="BB83" s="420"/>
      <c r="BC83" s="420"/>
      <c r="BD83" s="420"/>
      <c r="BE83" s="38"/>
      <c r="BF83" s="38"/>
      <c r="BG83" s="38"/>
      <c r="BH83" s="38"/>
      <c r="BI83" s="38"/>
      <c r="BJ83" s="38"/>
      <c r="BK83" s="39"/>
    </row>
    <row r="84" spans="1:63" ht="15.75" customHeight="1">
      <c r="A84" s="30"/>
      <c r="B84" s="31" t="s">
        <v>499</v>
      </c>
      <c r="C84" s="32"/>
      <c r="D84" s="32"/>
      <c r="E84" s="32"/>
      <c r="F84" s="32"/>
      <c r="G84" s="32"/>
      <c r="H84" s="32"/>
      <c r="I84" s="32"/>
      <c r="J84" s="32"/>
      <c r="K84" s="32"/>
      <c r="L84" s="33"/>
      <c r="M84" s="32"/>
      <c r="N84" s="34" t="s">
        <v>379</v>
      </c>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5" t="s">
        <v>380</v>
      </c>
      <c r="BF84" s="35" t="s">
        <v>381</v>
      </c>
      <c r="BG84" s="35" t="s">
        <v>382</v>
      </c>
      <c r="BH84" s="35" t="s">
        <v>383</v>
      </c>
      <c r="BI84" s="35" t="s">
        <v>384</v>
      </c>
      <c r="BJ84" s="35" t="s">
        <v>385</v>
      </c>
      <c r="BK84" s="36" t="s">
        <v>386</v>
      </c>
    </row>
    <row r="85" spans="1:63" ht="15.75" customHeight="1">
      <c r="A85" s="42"/>
      <c r="B85" s="46" t="s">
        <v>500</v>
      </c>
      <c r="C85" s="463"/>
      <c r="D85" s="463"/>
      <c r="E85" s="463"/>
      <c r="F85" s="463"/>
      <c r="G85" s="463"/>
      <c r="H85" s="463"/>
      <c r="I85" s="463"/>
      <c r="J85" s="463"/>
      <c r="K85" s="463"/>
      <c r="L85" s="256"/>
      <c r="M85" s="257" t="s">
        <v>501</v>
      </c>
      <c r="N85" s="463"/>
      <c r="O85" s="463"/>
      <c r="P85" s="463"/>
      <c r="Q85" s="463"/>
      <c r="R85" s="463"/>
      <c r="S85" s="463"/>
      <c r="T85" s="463"/>
      <c r="U85" s="463"/>
      <c r="V85" s="463"/>
      <c r="W85" s="463"/>
      <c r="X85" s="463"/>
      <c r="Y85" s="463"/>
      <c r="Z85" s="463"/>
      <c r="AA85" s="463"/>
      <c r="AB85" s="463"/>
      <c r="AC85" s="463"/>
      <c r="AD85" s="463"/>
      <c r="AE85" s="463"/>
      <c r="AF85" s="463"/>
      <c r="AG85" s="463"/>
      <c r="AH85" s="463"/>
      <c r="AI85" s="463"/>
      <c r="AJ85" s="463"/>
      <c r="AK85" s="463"/>
      <c r="AL85" s="463"/>
      <c r="AM85" s="463"/>
      <c r="AN85" s="463"/>
      <c r="AO85" s="463"/>
      <c r="AP85" s="463"/>
      <c r="AQ85" s="463"/>
      <c r="AR85" s="463"/>
      <c r="AS85" s="463"/>
      <c r="AT85" s="463"/>
      <c r="AU85" s="463"/>
      <c r="AV85" s="463"/>
      <c r="AW85" s="463"/>
      <c r="AX85" s="463"/>
      <c r="AY85" s="463"/>
      <c r="AZ85" s="463"/>
      <c r="BA85" s="463"/>
      <c r="BB85" s="463"/>
      <c r="BC85" s="463"/>
      <c r="BD85" s="256"/>
      <c r="BE85" s="43" t="s">
        <v>502</v>
      </c>
      <c r="BF85" s="47"/>
      <c r="BG85" s="43"/>
      <c r="BH85" s="43"/>
      <c r="BI85" s="43"/>
      <c r="BJ85" s="43"/>
      <c r="BK85" s="44"/>
    </row>
    <row r="86" spans="1:63" ht="15.75" customHeight="1">
      <c r="A86" s="42"/>
      <c r="B86" s="46" t="s">
        <v>503</v>
      </c>
      <c r="C86" s="463"/>
      <c r="D86" s="463"/>
      <c r="E86" s="463"/>
      <c r="F86" s="463"/>
      <c r="G86" s="463"/>
      <c r="H86" s="463"/>
      <c r="I86" s="463"/>
      <c r="J86" s="463"/>
      <c r="K86" s="463"/>
      <c r="L86" s="256"/>
      <c r="M86" s="257" t="s">
        <v>504</v>
      </c>
      <c r="N86" s="463"/>
      <c r="O86" s="463"/>
      <c r="P86" s="463"/>
      <c r="Q86" s="463"/>
      <c r="R86" s="463"/>
      <c r="S86" s="463"/>
      <c r="T86" s="463"/>
      <c r="U86" s="463"/>
      <c r="V86" s="463"/>
      <c r="W86" s="463"/>
      <c r="X86" s="463"/>
      <c r="Y86" s="463"/>
      <c r="Z86" s="463"/>
      <c r="AA86" s="463"/>
      <c r="AB86" s="463"/>
      <c r="AC86" s="463"/>
      <c r="AD86" s="463"/>
      <c r="AE86" s="463"/>
      <c r="AF86" s="463"/>
      <c r="AG86" s="463"/>
      <c r="AH86" s="463"/>
      <c r="AI86" s="463"/>
      <c r="AJ86" s="463"/>
      <c r="AK86" s="463"/>
      <c r="AL86" s="463"/>
      <c r="AM86" s="463"/>
      <c r="AN86" s="463"/>
      <c r="AO86" s="463"/>
      <c r="AP86" s="463"/>
      <c r="AQ86" s="463"/>
      <c r="AR86" s="463"/>
      <c r="AS86" s="463"/>
      <c r="AT86" s="463"/>
      <c r="AU86" s="463"/>
      <c r="AV86" s="463"/>
      <c r="AW86" s="463"/>
      <c r="AX86" s="463"/>
      <c r="AY86" s="463"/>
      <c r="AZ86" s="463"/>
      <c r="BA86" s="463"/>
      <c r="BB86" s="463"/>
      <c r="BC86" s="463"/>
      <c r="BD86" s="256"/>
      <c r="BE86" s="43" t="s">
        <v>502</v>
      </c>
      <c r="BF86" s="47"/>
      <c r="BG86" s="43"/>
      <c r="BH86" s="43"/>
      <c r="BI86" s="43"/>
      <c r="BJ86" s="43"/>
      <c r="BK86" s="44"/>
    </row>
    <row r="87" spans="1:63" ht="15.75" customHeight="1">
      <c r="A87" s="40"/>
      <c r="B87" s="37" t="s">
        <v>505</v>
      </c>
      <c r="C87" s="420"/>
      <c r="D87" s="420"/>
      <c r="E87" s="420"/>
      <c r="F87" s="420"/>
      <c r="G87" s="420"/>
      <c r="H87" s="420"/>
      <c r="I87" s="420"/>
      <c r="J87" s="420"/>
      <c r="K87" s="420"/>
      <c r="L87" s="421"/>
      <c r="M87" s="257" t="s">
        <v>506</v>
      </c>
      <c r="N87" s="463"/>
      <c r="O87" s="463"/>
      <c r="P87" s="463"/>
      <c r="Q87" s="463"/>
      <c r="R87" s="463"/>
      <c r="S87" s="463"/>
      <c r="T87" s="463"/>
      <c r="U87" s="463"/>
      <c r="V87" s="463"/>
      <c r="W87" s="463"/>
      <c r="X87" s="463"/>
      <c r="Y87" s="463"/>
      <c r="Z87" s="463"/>
      <c r="AA87" s="463"/>
      <c r="AB87" s="463"/>
      <c r="AC87" s="463"/>
      <c r="AD87" s="463"/>
      <c r="AE87" s="463"/>
      <c r="AF87" s="463"/>
      <c r="AG87" s="463"/>
      <c r="AH87" s="463"/>
      <c r="AI87" s="463"/>
      <c r="AJ87" s="463"/>
      <c r="AK87" s="463"/>
      <c r="AL87" s="463"/>
      <c r="AM87" s="463"/>
      <c r="AN87" s="463"/>
      <c r="AO87" s="463"/>
      <c r="AP87" s="463"/>
      <c r="AQ87" s="463"/>
      <c r="AR87" s="463"/>
      <c r="AS87" s="463"/>
      <c r="AT87" s="463"/>
      <c r="AU87" s="463"/>
      <c r="AV87" s="463"/>
      <c r="AW87" s="463"/>
      <c r="AX87" s="463"/>
      <c r="AY87" s="463"/>
      <c r="AZ87" s="463"/>
      <c r="BA87" s="463"/>
      <c r="BB87" s="463"/>
      <c r="BC87" s="463"/>
      <c r="BD87" s="256"/>
      <c r="BE87" s="43" t="s">
        <v>502</v>
      </c>
      <c r="BF87" s="47"/>
      <c r="BG87" s="43"/>
      <c r="BH87" s="43"/>
      <c r="BI87" s="43"/>
      <c r="BJ87" s="43"/>
      <c r="BK87" s="44"/>
    </row>
    <row r="88" spans="1:63" ht="15.75" customHeight="1">
      <c r="A88" s="40"/>
      <c r="B88" s="37" t="s">
        <v>507</v>
      </c>
      <c r="C88" s="420"/>
      <c r="D88" s="420"/>
      <c r="E88" s="420"/>
      <c r="F88" s="420"/>
      <c r="G88" s="420"/>
      <c r="H88" s="420"/>
      <c r="I88" s="420"/>
      <c r="J88" s="420"/>
      <c r="K88" s="420"/>
      <c r="L88" s="421"/>
      <c r="M88" s="257" t="s">
        <v>508</v>
      </c>
      <c r="N88" s="463"/>
      <c r="O88" s="463"/>
      <c r="P88" s="463"/>
      <c r="Q88" s="463"/>
      <c r="R88" s="463"/>
      <c r="S88" s="463"/>
      <c r="T88" s="463"/>
      <c r="U88" s="463"/>
      <c r="V88" s="463"/>
      <c r="W88" s="463"/>
      <c r="X88" s="463"/>
      <c r="Y88" s="463"/>
      <c r="Z88" s="463"/>
      <c r="AA88" s="463"/>
      <c r="AB88" s="463"/>
      <c r="AC88" s="463"/>
      <c r="AD88" s="463"/>
      <c r="AE88" s="463"/>
      <c r="AF88" s="463"/>
      <c r="AG88" s="463"/>
      <c r="AH88" s="463"/>
      <c r="AI88" s="463"/>
      <c r="AJ88" s="463"/>
      <c r="AK88" s="463"/>
      <c r="AL88" s="463"/>
      <c r="AM88" s="463"/>
      <c r="AN88" s="463"/>
      <c r="AO88" s="463"/>
      <c r="AP88" s="463"/>
      <c r="AQ88" s="463"/>
      <c r="AR88" s="463"/>
      <c r="AS88" s="463"/>
      <c r="AT88" s="463"/>
      <c r="AU88" s="463"/>
      <c r="AV88" s="463"/>
      <c r="AW88" s="463"/>
      <c r="AX88" s="463"/>
      <c r="AY88" s="463"/>
      <c r="AZ88" s="463"/>
      <c r="BA88" s="463"/>
      <c r="BB88" s="463"/>
      <c r="BC88" s="463"/>
      <c r="BD88" s="256"/>
      <c r="BE88" s="43" t="s">
        <v>502</v>
      </c>
      <c r="BF88" s="47"/>
      <c r="BG88" s="43"/>
      <c r="BH88" s="43"/>
      <c r="BI88" s="43"/>
      <c r="BJ88" s="43"/>
      <c r="BK88" s="44"/>
    </row>
    <row r="89" spans="1:63" ht="15.75" customHeight="1">
      <c r="A89" s="40"/>
      <c r="B89" s="37" t="s">
        <v>509</v>
      </c>
      <c r="C89" s="420"/>
      <c r="D89" s="420"/>
      <c r="E89" s="420"/>
      <c r="F89" s="420"/>
      <c r="G89" s="420"/>
      <c r="H89" s="420"/>
      <c r="I89" s="420"/>
      <c r="J89" s="420"/>
      <c r="K89" s="420"/>
      <c r="L89" s="421"/>
      <c r="M89" s="257" t="s">
        <v>510</v>
      </c>
      <c r="N89" s="463"/>
      <c r="O89" s="463"/>
      <c r="P89" s="463"/>
      <c r="Q89" s="463"/>
      <c r="R89" s="463"/>
      <c r="S89" s="463"/>
      <c r="T89" s="463"/>
      <c r="U89" s="463"/>
      <c r="V89" s="463"/>
      <c r="W89" s="463"/>
      <c r="X89" s="463"/>
      <c r="Y89" s="463"/>
      <c r="Z89" s="463"/>
      <c r="AA89" s="463"/>
      <c r="AB89" s="463"/>
      <c r="AC89" s="463"/>
      <c r="AD89" s="463"/>
      <c r="AE89" s="463"/>
      <c r="AF89" s="463"/>
      <c r="AG89" s="463"/>
      <c r="AH89" s="463"/>
      <c r="AI89" s="463"/>
      <c r="AJ89" s="463"/>
      <c r="AK89" s="463"/>
      <c r="AL89" s="463"/>
      <c r="AM89" s="463"/>
      <c r="AN89" s="463"/>
      <c r="AO89" s="463"/>
      <c r="AP89" s="463"/>
      <c r="AQ89" s="463"/>
      <c r="AR89" s="463"/>
      <c r="AS89" s="463"/>
      <c r="AT89" s="463"/>
      <c r="AU89" s="463"/>
      <c r="AV89" s="463"/>
      <c r="AW89" s="463"/>
      <c r="AX89" s="463"/>
      <c r="AY89" s="463"/>
      <c r="AZ89" s="463"/>
      <c r="BA89" s="463"/>
      <c r="BB89" s="463"/>
      <c r="BC89" s="463"/>
      <c r="BD89" s="256"/>
      <c r="BE89" s="43" t="s">
        <v>502</v>
      </c>
      <c r="BF89" s="47"/>
      <c r="BG89" s="43"/>
      <c r="BH89" s="43"/>
      <c r="BI89" s="43"/>
      <c r="BJ89" s="43"/>
      <c r="BK89" s="44"/>
    </row>
    <row r="90" spans="1:63" ht="15.75" customHeight="1">
      <c r="A90" s="40"/>
      <c r="B90" s="37" t="s">
        <v>511</v>
      </c>
      <c r="C90" s="420"/>
      <c r="D90" s="420"/>
      <c r="E90" s="420"/>
      <c r="F90" s="420"/>
      <c r="G90" s="420"/>
      <c r="H90" s="420"/>
      <c r="I90" s="420"/>
      <c r="J90" s="420"/>
      <c r="K90" s="420"/>
      <c r="L90" s="421"/>
      <c r="M90" s="257" t="s">
        <v>512</v>
      </c>
      <c r="N90" s="463"/>
      <c r="O90" s="463"/>
      <c r="P90" s="463"/>
      <c r="Q90" s="463"/>
      <c r="R90" s="463"/>
      <c r="S90" s="463"/>
      <c r="T90" s="463"/>
      <c r="U90" s="463"/>
      <c r="V90" s="463"/>
      <c r="W90" s="463"/>
      <c r="X90" s="463"/>
      <c r="Y90" s="463"/>
      <c r="Z90" s="463"/>
      <c r="AA90" s="463"/>
      <c r="AB90" s="463"/>
      <c r="AC90" s="463"/>
      <c r="AD90" s="463"/>
      <c r="AE90" s="463"/>
      <c r="AF90" s="463"/>
      <c r="AG90" s="463"/>
      <c r="AH90" s="463"/>
      <c r="AI90" s="463"/>
      <c r="AJ90" s="463"/>
      <c r="AK90" s="463"/>
      <c r="AL90" s="463"/>
      <c r="AM90" s="463"/>
      <c r="AN90" s="463"/>
      <c r="AO90" s="463"/>
      <c r="AP90" s="463"/>
      <c r="AQ90" s="463"/>
      <c r="AR90" s="463"/>
      <c r="AS90" s="463"/>
      <c r="AT90" s="463"/>
      <c r="AU90" s="463"/>
      <c r="AV90" s="463"/>
      <c r="AW90" s="463"/>
      <c r="AX90" s="463"/>
      <c r="AY90" s="463"/>
      <c r="AZ90" s="463"/>
      <c r="BA90" s="463"/>
      <c r="BB90" s="463"/>
      <c r="BC90" s="463"/>
      <c r="BD90" s="256"/>
      <c r="BE90" s="43" t="s">
        <v>502</v>
      </c>
      <c r="BF90" s="47"/>
      <c r="BG90" s="43"/>
      <c r="BH90" s="43"/>
      <c r="BI90" s="43"/>
      <c r="BJ90" s="43"/>
      <c r="BK90" s="44"/>
    </row>
    <row r="91" spans="1:63" s="2" customFormat="1" ht="15.75" customHeight="1" thickBot="1">
      <c r="A91" s="288"/>
      <c r="B91" s="289"/>
      <c r="C91" s="290"/>
      <c r="D91" s="290"/>
      <c r="E91" s="290"/>
      <c r="F91" s="290"/>
      <c r="G91" s="290"/>
      <c r="H91" s="290"/>
      <c r="I91" s="290"/>
      <c r="J91" s="290"/>
      <c r="K91" s="290"/>
      <c r="L91" s="291"/>
      <c r="M91" s="290"/>
      <c r="N91" s="290"/>
      <c r="O91" s="290"/>
      <c r="P91" s="290"/>
      <c r="Q91" s="290"/>
      <c r="R91" s="290"/>
      <c r="S91" s="290"/>
      <c r="T91" s="290"/>
      <c r="U91" s="290"/>
      <c r="V91" s="290"/>
      <c r="W91" s="290"/>
      <c r="X91" s="290"/>
      <c r="Y91" s="290"/>
      <c r="Z91" s="290"/>
      <c r="AA91" s="290"/>
      <c r="AB91" s="290"/>
      <c r="AC91" s="290"/>
      <c r="AD91" s="290"/>
      <c r="AE91" s="290"/>
      <c r="AF91" s="290"/>
      <c r="AG91" s="290"/>
      <c r="AH91" s="290"/>
      <c r="AI91" s="290"/>
      <c r="AJ91" s="290"/>
      <c r="AK91" s="290"/>
      <c r="AL91" s="290"/>
      <c r="AM91" s="290"/>
      <c r="AN91" s="290"/>
      <c r="AO91" s="290"/>
      <c r="AP91" s="290"/>
      <c r="AQ91" s="290"/>
      <c r="AR91" s="290"/>
      <c r="AS91" s="290"/>
      <c r="AT91" s="290"/>
      <c r="AU91" s="290"/>
      <c r="AV91" s="290"/>
      <c r="AW91" s="290"/>
      <c r="AX91" s="290"/>
      <c r="AY91" s="290"/>
      <c r="AZ91" s="290"/>
      <c r="BA91" s="290"/>
      <c r="BB91" s="290"/>
      <c r="BC91" s="290"/>
      <c r="BD91" s="290"/>
      <c r="BE91" s="292"/>
      <c r="BF91" s="292"/>
      <c r="BG91" s="292"/>
      <c r="BH91" s="292"/>
      <c r="BI91" s="292"/>
      <c r="BJ91" s="292"/>
      <c r="BK91" s="293"/>
    </row>
  </sheetData>
  <mergeCells count="23">
    <mergeCell ref="BM58:CJ58"/>
    <mergeCell ref="BM6:CJ6"/>
    <mergeCell ref="AS1:AY1"/>
    <mergeCell ref="AZ1:BE1"/>
    <mergeCell ref="BF1:BK1"/>
    <mergeCell ref="AS2:AY3"/>
    <mergeCell ref="AZ2:BE3"/>
    <mergeCell ref="BF2:BK3"/>
    <mergeCell ref="A1:J3"/>
    <mergeCell ref="K1:T1"/>
    <mergeCell ref="U1:Y1"/>
    <mergeCell ref="Z1:AD1"/>
    <mergeCell ref="AE1:AI1"/>
    <mergeCell ref="AE3:AR3"/>
    <mergeCell ref="AJ1:AR1"/>
    <mergeCell ref="K3:T3"/>
    <mergeCell ref="U3:Y3"/>
    <mergeCell ref="Z3:AD3"/>
    <mergeCell ref="K2:T2"/>
    <mergeCell ref="U2:Y2"/>
    <mergeCell ref="Z2:AD2"/>
    <mergeCell ref="AE2:AI2"/>
    <mergeCell ref="AJ2:AR2"/>
  </mergeCells>
  <phoneticPr fontId="8"/>
  <pageMargins left="0.51181102362204722" right="0.74803149606299213" top="0.70866141732283472" bottom="0.43307086614173229" header="0.51181102362204722" footer="0.19685039370078741"/>
  <pageSetup paperSize="9" fitToHeight="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047E-EDFC-499E-80E0-991F6D169FD9}">
  <sheetPr codeName="Sheet4">
    <pageSetUpPr fitToPage="1"/>
  </sheetPr>
  <dimension ref="A1:CJ35"/>
  <sheetViews>
    <sheetView showGridLines="0" showZeros="0" zoomScaleNormal="100" zoomScaleSheetLayoutView="85" workbookViewId="0">
      <pane ySplit="4" topLeftCell="A5" activePane="bottomLeft" state="frozen"/>
      <selection activeCell="AL26" sqref="AL26"/>
      <selection pane="bottomLeft" activeCell="AI38" sqref="AI38"/>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88" s="4" customFormat="1" ht="15.75" customHeight="1">
      <c r="A1" s="1023" t="str">
        <f>表紙!A54</f>
        <v>Webシステム</v>
      </c>
      <c r="B1" s="1024"/>
      <c r="C1" s="1024"/>
      <c r="D1" s="1024"/>
      <c r="E1" s="1024"/>
      <c r="F1" s="1024"/>
      <c r="G1" s="1024"/>
      <c r="H1" s="1024"/>
      <c r="I1" s="1024"/>
      <c r="J1" s="1025"/>
      <c r="K1" s="1056" t="s">
        <v>132</v>
      </c>
      <c r="L1" s="1057"/>
      <c r="M1" s="1057"/>
      <c r="N1" s="1057"/>
      <c r="O1" s="1057"/>
      <c r="P1" s="1057"/>
      <c r="Q1" s="1057"/>
      <c r="R1" s="1057"/>
      <c r="S1" s="1057"/>
      <c r="T1" s="1058"/>
      <c r="U1" s="1059" t="s">
        <v>149</v>
      </c>
      <c r="V1" s="1060"/>
      <c r="W1" s="1060"/>
      <c r="X1" s="1060"/>
      <c r="Y1" s="1061"/>
      <c r="Z1" s="1062" t="str">
        <f>表紙!$AJ$63</f>
        <v>MS</v>
      </c>
      <c r="AA1" s="1063"/>
      <c r="AB1" s="1063"/>
      <c r="AC1" s="1063"/>
      <c r="AD1" s="1064"/>
      <c r="AE1" s="1065" t="s">
        <v>135</v>
      </c>
      <c r="AF1" s="1034"/>
      <c r="AG1" s="1034"/>
      <c r="AH1" s="1034"/>
      <c r="AI1" s="1035"/>
      <c r="AJ1" s="1000" t="str">
        <f>表紙!$AX$63</f>
        <v>Webシステム</v>
      </c>
      <c r="AK1" s="1001"/>
      <c r="AL1" s="1001"/>
      <c r="AM1" s="1001"/>
      <c r="AN1" s="1001"/>
      <c r="AO1" s="1001"/>
      <c r="AP1" s="1001"/>
      <c r="AQ1" s="1001"/>
      <c r="AR1" s="1002"/>
      <c r="AS1" s="1032" t="s">
        <v>101</v>
      </c>
      <c r="AT1" s="1032"/>
      <c r="AU1" s="1032"/>
      <c r="AV1" s="1032"/>
      <c r="AW1" s="1032"/>
      <c r="AX1" s="1032"/>
      <c r="AY1" s="1032"/>
      <c r="AZ1" s="1033" t="s">
        <v>124</v>
      </c>
      <c r="BA1" s="1034"/>
      <c r="BB1" s="1034"/>
      <c r="BC1" s="1034"/>
      <c r="BD1" s="1034"/>
      <c r="BE1" s="1035"/>
      <c r="BF1" s="1033" t="s">
        <v>150</v>
      </c>
      <c r="BG1" s="1034"/>
      <c r="BH1" s="1034"/>
      <c r="BI1" s="1034"/>
      <c r="BJ1" s="1034"/>
      <c r="BK1" s="1036"/>
    </row>
    <row r="2" spans="1:88" s="4" customFormat="1" ht="15.75" customHeight="1">
      <c r="A2" s="1026"/>
      <c r="B2" s="1027"/>
      <c r="C2" s="1027"/>
      <c r="D2" s="1027"/>
      <c r="E2" s="1027"/>
      <c r="F2" s="1027"/>
      <c r="G2" s="1027"/>
      <c r="H2" s="1027"/>
      <c r="I2" s="1027"/>
      <c r="J2" s="1028"/>
      <c r="K2" s="1037" t="str">
        <f>表紙!O64</f>
        <v>アドオン設計書</v>
      </c>
      <c r="L2" s="1004"/>
      <c r="M2" s="1004"/>
      <c r="N2" s="1004"/>
      <c r="O2" s="1004"/>
      <c r="P2" s="1004"/>
      <c r="Q2" s="1004"/>
      <c r="R2" s="1004"/>
      <c r="S2" s="1004"/>
      <c r="T2" s="1038"/>
      <c r="U2" s="1039" t="s">
        <v>151</v>
      </c>
      <c r="V2" s="1040"/>
      <c r="W2" s="1040"/>
      <c r="X2" s="1040"/>
      <c r="Y2" s="1041"/>
      <c r="Z2" s="1042" t="str">
        <f>表紙!$AJ$64</f>
        <v>MSBB</v>
      </c>
      <c r="AA2" s="1043"/>
      <c r="AB2" s="1043"/>
      <c r="AC2" s="1043"/>
      <c r="AD2" s="1044"/>
      <c r="AE2" s="1045" t="s">
        <v>141</v>
      </c>
      <c r="AF2" s="1046"/>
      <c r="AG2" s="1046"/>
      <c r="AH2" s="1046"/>
      <c r="AI2" s="1047"/>
      <c r="AJ2" s="1048" t="str">
        <f>表紙!$AX$64</f>
        <v>販売Webシステム</v>
      </c>
      <c r="AK2" s="1049"/>
      <c r="AL2" s="1049"/>
      <c r="AM2" s="1049"/>
      <c r="AN2" s="1049"/>
      <c r="AO2" s="1049"/>
      <c r="AP2" s="1049"/>
      <c r="AQ2" s="1049"/>
      <c r="AR2" s="1050"/>
      <c r="AS2" s="1051" t="str">
        <f>表紙!$BL$64</f>
        <v>M7-US-1140</v>
      </c>
      <c r="AT2" s="1052"/>
      <c r="AU2" s="1052"/>
      <c r="AV2" s="1052"/>
      <c r="AW2" s="1052"/>
      <c r="AX2" s="1052"/>
      <c r="AY2" s="1052"/>
      <c r="AZ2" s="1054" t="str">
        <f>表紙!$BU$64</f>
        <v>7.0.2</v>
      </c>
      <c r="BA2" s="1004"/>
      <c r="BB2" s="1004"/>
      <c r="BC2" s="1004"/>
      <c r="BD2" s="1004"/>
      <c r="BE2" s="1038"/>
      <c r="BF2" s="1003">
        <f>表紙!$CB$64</f>
        <v>3</v>
      </c>
      <c r="BG2" s="1004"/>
      <c r="BH2" s="1004"/>
      <c r="BI2" s="1004"/>
      <c r="BJ2" s="1004"/>
      <c r="BK2" s="1005"/>
    </row>
    <row r="3" spans="1:88" s="4" customFormat="1" ht="15.75" customHeight="1" thickBot="1">
      <c r="A3" s="1029"/>
      <c r="B3" s="1030"/>
      <c r="C3" s="1030"/>
      <c r="D3" s="1030"/>
      <c r="E3" s="1030"/>
      <c r="F3" s="1030"/>
      <c r="G3" s="1030"/>
      <c r="H3" s="1030"/>
      <c r="I3" s="1030"/>
      <c r="J3" s="1031"/>
      <c r="K3" s="1009" t="str">
        <f ca="1">RIGHT(CELL("filename",$A$1),LEN(CELL("filename",$A$1))-FIND("]",CELL("filename",$A$1)))</f>
        <v>引数説明</v>
      </c>
      <c r="L3" s="1010"/>
      <c r="M3" s="1010"/>
      <c r="N3" s="1010"/>
      <c r="O3" s="1010"/>
      <c r="P3" s="1010"/>
      <c r="Q3" s="1010"/>
      <c r="R3" s="1010"/>
      <c r="S3" s="1010"/>
      <c r="T3" s="1011"/>
      <c r="U3" s="1012" t="s">
        <v>146</v>
      </c>
      <c r="V3" s="1013"/>
      <c r="W3" s="1013"/>
      <c r="X3" s="1013"/>
      <c r="Y3" s="1014"/>
      <c r="Z3" s="1015" t="str">
        <f>表紙!$AJ$65</f>
        <v>MSBBPA020</v>
      </c>
      <c r="AA3" s="1016"/>
      <c r="AB3" s="1016"/>
      <c r="AC3" s="1016"/>
      <c r="AD3" s="1016"/>
      <c r="AE3" s="1017" t="str">
        <f>表紙!$AQ$65</f>
        <v>Web見積計算書一覧照会</v>
      </c>
      <c r="AF3" s="1018"/>
      <c r="AG3" s="1018"/>
      <c r="AH3" s="1018"/>
      <c r="AI3" s="1018"/>
      <c r="AJ3" s="1018"/>
      <c r="AK3" s="1018"/>
      <c r="AL3" s="1018"/>
      <c r="AM3" s="1018"/>
      <c r="AN3" s="1018"/>
      <c r="AO3" s="1018"/>
      <c r="AP3" s="1018"/>
      <c r="AQ3" s="1018"/>
      <c r="AR3" s="1019"/>
      <c r="AS3" s="1053"/>
      <c r="AT3" s="1053"/>
      <c r="AU3" s="1053"/>
      <c r="AV3" s="1053"/>
      <c r="AW3" s="1053"/>
      <c r="AX3" s="1053"/>
      <c r="AY3" s="1053"/>
      <c r="AZ3" s="1006"/>
      <c r="BA3" s="1007"/>
      <c r="BB3" s="1007"/>
      <c r="BC3" s="1007"/>
      <c r="BD3" s="1007"/>
      <c r="BE3" s="1055"/>
      <c r="BF3" s="1006"/>
      <c r="BG3" s="1007"/>
      <c r="BH3" s="1007"/>
      <c r="BI3" s="1007"/>
      <c r="BJ3" s="1007"/>
      <c r="BK3" s="1008"/>
    </row>
    <row r="4" spans="1:88" s="4" customFormat="1" ht="6.75" customHeight="1" thickBot="1">
      <c r="B4" s="5"/>
      <c r="C4" s="6"/>
      <c r="D4" s="6"/>
      <c r="E4" s="6"/>
      <c r="F4" s="7"/>
      <c r="G4" s="7"/>
      <c r="H4" s="7"/>
      <c r="I4" s="7"/>
      <c r="J4" s="6"/>
      <c r="K4" s="7"/>
      <c r="L4" s="7"/>
      <c r="M4" s="7"/>
      <c r="N4" s="7"/>
      <c r="O4" s="7"/>
      <c r="P4" s="7"/>
      <c r="Q4" s="8"/>
    </row>
    <row r="5" spans="1:88" s="7" customFormat="1" ht="14.25">
      <c r="A5" s="88"/>
      <c r="B5" s="48" t="s">
        <v>513</v>
      </c>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50"/>
      <c r="BM5" s="1070"/>
      <c r="BN5" s="1070"/>
      <c r="BO5" s="1070"/>
      <c r="BP5" s="1070"/>
      <c r="BQ5" s="1070"/>
      <c r="BR5" s="1070"/>
      <c r="BS5" s="1070"/>
      <c r="BT5" s="1070"/>
      <c r="BU5" s="1070"/>
      <c r="BV5" s="1070"/>
      <c r="BW5" s="1070"/>
      <c r="BX5" s="1070"/>
      <c r="BY5" s="1070"/>
      <c r="BZ5" s="1070"/>
      <c r="CA5" s="1070"/>
      <c r="CB5" s="1070"/>
      <c r="CC5" s="1070"/>
      <c r="CD5" s="1070"/>
      <c r="CE5" s="1070"/>
      <c r="CF5" s="1070"/>
      <c r="CG5" s="1070"/>
      <c r="CH5" s="1070"/>
      <c r="CI5" s="1070"/>
      <c r="CJ5" s="1070"/>
    </row>
    <row r="6" spans="1:88" ht="15.75" customHeight="1">
      <c r="A6" s="89" t="s">
        <v>383</v>
      </c>
      <c r="B6" s="90" t="s">
        <v>514</v>
      </c>
      <c r="C6" s="467"/>
      <c r="D6" s="467"/>
      <c r="E6" s="467"/>
      <c r="F6" s="467"/>
      <c r="G6" s="467"/>
      <c r="H6" s="467"/>
      <c r="I6" s="467"/>
      <c r="J6" s="467"/>
      <c r="K6" s="467"/>
      <c r="L6" s="307"/>
      <c r="M6" s="467"/>
      <c r="N6" s="468" t="s">
        <v>515</v>
      </c>
      <c r="O6" s="467"/>
      <c r="P6" s="467"/>
      <c r="Q6" s="467"/>
      <c r="R6" s="467"/>
      <c r="S6" s="467"/>
      <c r="T6" s="467"/>
      <c r="U6" s="467"/>
      <c r="V6" s="467"/>
      <c r="W6" s="467"/>
      <c r="X6" s="467"/>
      <c r="Y6" s="467"/>
      <c r="Z6" s="467"/>
      <c r="AA6" s="467"/>
      <c r="AB6" s="467"/>
      <c r="AC6" s="467"/>
      <c r="AD6" s="467"/>
      <c r="AE6" s="467"/>
      <c r="AF6" s="467"/>
      <c r="AG6" s="467"/>
      <c r="AH6" s="467"/>
      <c r="AI6" s="467"/>
      <c r="AJ6" s="467"/>
      <c r="AK6" s="467"/>
      <c r="AL6" s="467"/>
      <c r="AM6" s="467"/>
      <c r="AN6" s="467"/>
      <c r="AO6" s="467"/>
      <c r="AP6" s="467"/>
      <c r="AQ6" s="467"/>
      <c r="AR6" s="467"/>
      <c r="AS6" s="308" t="s">
        <v>516</v>
      </c>
      <c r="AT6" s="467"/>
      <c r="AU6" s="467"/>
      <c r="AV6" s="467"/>
      <c r="AW6" s="467"/>
      <c r="AX6" s="467"/>
      <c r="AY6" s="467"/>
      <c r="AZ6" s="467"/>
      <c r="BA6" s="467"/>
      <c r="BB6" s="467"/>
      <c r="BC6" s="467"/>
      <c r="BD6" s="467"/>
      <c r="BE6" s="467"/>
      <c r="BF6" s="467"/>
      <c r="BG6" s="467"/>
      <c r="BH6" s="467"/>
      <c r="BI6" s="467"/>
      <c r="BJ6" s="467"/>
      <c r="BK6" s="309"/>
    </row>
    <row r="7" spans="1:88" ht="15.75" customHeight="1">
      <c r="A7" s="91"/>
      <c r="B7" s="92"/>
      <c r="C7" s="422"/>
      <c r="D7" s="422"/>
      <c r="E7" s="422"/>
      <c r="F7" s="422"/>
      <c r="G7" s="422"/>
      <c r="H7" s="422"/>
      <c r="I7" s="422"/>
      <c r="J7" s="422"/>
      <c r="K7" s="422"/>
      <c r="L7" s="423"/>
      <c r="M7" s="422"/>
      <c r="N7" s="422"/>
      <c r="O7" s="422"/>
      <c r="P7" s="422"/>
      <c r="Q7" s="422"/>
      <c r="R7" s="422"/>
      <c r="S7" s="422"/>
      <c r="T7" s="422"/>
      <c r="U7" s="422"/>
      <c r="V7" s="422"/>
      <c r="W7" s="422"/>
      <c r="X7" s="422"/>
      <c r="Y7" s="422"/>
      <c r="Z7" s="422"/>
      <c r="AA7" s="422"/>
      <c r="AB7" s="422"/>
      <c r="AC7" s="422"/>
      <c r="AD7" s="422"/>
      <c r="AE7" s="422"/>
      <c r="AF7" s="422"/>
      <c r="AG7" s="422"/>
      <c r="AH7" s="422"/>
      <c r="AI7" s="422"/>
      <c r="AJ7" s="422"/>
      <c r="AK7" s="422"/>
      <c r="AL7" s="422"/>
      <c r="AM7" s="422"/>
      <c r="AN7" s="422"/>
      <c r="AO7" s="422"/>
      <c r="AP7" s="422"/>
      <c r="AQ7" s="422"/>
      <c r="AR7" s="422"/>
      <c r="AS7" s="424"/>
      <c r="AT7" s="422"/>
      <c r="AU7" s="422"/>
      <c r="AV7" s="422"/>
      <c r="AW7" s="422"/>
      <c r="AX7" s="422"/>
      <c r="AY7" s="422"/>
      <c r="AZ7" s="422"/>
      <c r="BA7" s="422"/>
      <c r="BB7" s="422"/>
      <c r="BC7" s="422"/>
      <c r="BD7" s="422"/>
      <c r="BE7" s="422"/>
      <c r="BF7" s="422"/>
      <c r="BG7" s="422"/>
      <c r="BH7" s="422"/>
      <c r="BI7" s="422"/>
      <c r="BJ7" s="422"/>
      <c r="BK7" s="425"/>
    </row>
    <row r="8" spans="1:88" ht="15.75" customHeight="1">
      <c r="A8" s="91"/>
      <c r="B8" s="92"/>
      <c r="C8" s="422"/>
      <c r="D8" s="422"/>
      <c r="E8" s="422"/>
      <c r="F8" s="422"/>
      <c r="G8" s="422"/>
      <c r="H8" s="422"/>
      <c r="I8" s="422"/>
      <c r="J8" s="422"/>
      <c r="K8" s="422"/>
      <c r="L8" s="423"/>
      <c r="M8" s="422"/>
      <c r="N8" s="422"/>
      <c r="O8" s="422"/>
      <c r="P8" s="422"/>
      <c r="Q8" s="422"/>
      <c r="R8" s="422"/>
      <c r="S8" s="422"/>
      <c r="T8" s="422"/>
      <c r="U8" s="422"/>
      <c r="V8" s="422"/>
      <c r="W8" s="422"/>
      <c r="X8" s="422"/>
      <c r="Y8" s="422"/>
      <c r="Z8" s="422"/>
      <c r="AA8" s="422"/>
      <c r="AB8" s="422"/>
      <c r="AC8" s="422"/>
      <c r="AD8" s="422"/>
      <c r="AE8" s="422"/>
      <c r="AF8" s="422"/>
      <c r="AG8" s="422"/>
      <c r="AH8" s="422"/>
      <c r="AI8" s="422"/>
      <c r="AJ8" s="422"/>
      <c r="AK8" s="422"/>
      <c r="AL8" s="422"/>
      <c r="AM8" s="422"/>
      <c r="AN8" s="422"/>
      <c r="AO8" s="422"/>
      <c r="AP8" s="422"/>
      <c r="AQ8" s="422"/>
      <c r="AR8" s="422"/>
      <c r="AS8" s="424"/>
      <c r="AT8" s="422"/>
      <c r="AU8" s="422"/>
      <c r="AV8" s="422"/>
      <c r="AW8" s="422"/>
      <c r="AX8" s="422"/>
      <c r="AY8" s="422"/>
      <c r="AZ8" s="422"/>
      <c r="BA8" s="422"/>
      <c r="BB8" s="422"/>
      <c r="BC8" s="422"/>
      <c r="BD8" s="422"/>
      <c r="BE8" s="422"/>
      <c r="BF8" s="422"/>
      <c r="BG8" s="422"/>
      <c r="BH8" s="422"/>
      <c r="BI8" s="422"/>
      <c r="BJ8" s="422"/>
      <c r="BK8" s="425"/>
    </row>
    <row r="9" spans="1:88" ht="15.75" customHeight="1">
      <c r="A9" s="93"/>
      <c r="B9" s="3"/>
      <c r="C9" s="464"/>
      <c r="D9" s="464"/>
      <c r="E9" s="464"/>
      <c r="F9" s="464"/>
      <c r="G9" s="464"/>
      <c r="H9" s="464"/>
      <c r="I9" s="464"/>
      <c r="J9" s="464"/>
      <c r="K9" s="464"/>
      <c r="L9" s="264"/>
      <c r="M9" s="422"/>
      <c r="N9" s="422"/>
      <c r="O9" s="422"/>
      <c r="P9" s="422"/>
      <c r="Q9" s="422"/>
      <c r="R9" s="422"/>
      <c r="S9" s="422"/>
      <c r="T9" s="422"/>
      <c r="U9" s="422"/>
      <c r="V9" s="422"/>
      <c r="W9" s="422"/>
      <c r="X9" s="422"/>
      <c r="Y9" s="422"/>
      <c r="Z9" s="422"/>
      <c r="AA9" s="422"/>
      <c r="AB9" s="422"/>
      <c r="AC9" s="422"/>
      <c r="AD9" s="422"/>
      <c r="AE9" s="422"/>
      <c r="AF9" s="422"/>
      <c r="AG9" s="422"/>
      <c r="AH9" s="422"/>
      <c r="AI9" s="422"/>
      <c r="AJ9" s="422"/>
      <c r="AK9" s="422"/>
      <c r="AL9" s="422"/>
      <c r="AM9" s="422"/>
      <c r="AN9" s="422"/>
      <c r="AO9" s="422"/>
      <c r="AP9" s="422"/>
      <c r="AQ9" s="422"/>
      <c r="AR9" s="422"/>
      <c r="AS9" s="424"/>
      <c r="AT9" s="422"/>
      <c r="AU9" s="422"/>
      <c r="AV9" s="422"/>
      <c r="AW9" s="422"/>
      <c r="AX9" s="422"/>
      <c r="AY9" s="422"/>
      <c r="AZ9" s="422"/>
      <c r="BA9" s="422"/>
      <c r="BB9" s="422"/>
      <c r="BC9" s="422"/>
      <c r="BD9" s="422"/>
      <c r="BE9" s="422"/>
      <c r="BF9" s="422"/>
      <c r="BG9" s="422"/>
      <c r="BH9" s="422"/>
      <c r="BI9" s="422"/>
      <c r="BJ9" s="422"/>
      <c r="BK9" s="425"/>
    </row>
    <row r="10" spans="1:88" ht="15.75" customHeight="1">
      <c r="A10" s="93"/>
      <c r="B10" s="3"/>
      <c r="C10" s="464"/>
      <c r="D10" s="464"/>
      <c r="E10" s="464"/>
      <c r="F10" s="464"/>
      <c r="G10" s="464"/>
      <c r="H10" s="464"/>
      <c r="I10" s="464"/>
      <c r="J10" s="464"/>
      <c r="K10" s="464"/>
      <c r="L10" s="264"/>
      <c r="M10" s="422"/>
      <c r="N10" s="422"/>
      <c r="O10" s="422"/>
      <c r="P10" s="422"/>
      <c r="Q10" s="422"/>
      <c r="R10" s="422"/>
      <c r="S10" s="422"/>
      <c r="T10" s="422"/>
      <c r="U10" s="422"/>
      <c r="V10" s="422"/>
      <c r="W10" s="422"/>
      <c r="X10" s="422"/>
      <c r="Y10" s="422"/>
      <c r="Z10" s="422"/>
      <c r="AA10" s="422"/>
      <c r="AB10" s="422"/>
      <c r="AC10" s="422"/>
      <c r="AD10" s="422"/>
      <c r="AE10" s="422"/>
      <c r="AF10" s="422"/>
      <c r="AG10" s="422"/>
      <c r="AH10" s="422"/>
      <c r="AI10" s="422"/>
      <c r="AJ10" s="422"/>
      <c r="AK10" s="422"/>
      <c r="AL10" s="422"/>
      <c r="AM10" s="422"/>
      <c r="AN10" s="422"/>
      <c r="AO10" s="422"/>
      <c r="AP10" s="422"/>
      <c r="AQ10" s="422"/>
      <c r="AR10" s="422"/>
      <c r="AS10" s="424"/>
      <c r="AT10" s="422"/>
      <c r="AU10" s="422"/>
      <c r="AV10" s="422"/>
      <c r="AW10" s="422"/>
      <c r="AX10" s="422"/>
      <c r="AY10" s="422"/>
      <c r="AZ10" s="422"/>
      <c r="BA10" s="422"/>
      <c r="BB10" s="422"/>
      <c r="BC10" s="422"/>
      <c r="BD10" s="422"/>
      <c r="BE10" s="422"/>
      <c r="BF10" s="422"/>
      <c r="BG10" s="422"/>
      <c r="BH10" s="422"/>
      <c r="BI10" s="422"/>
      <c r="BJ10" s="422"/>
      <c r="BK10" s="425"/>
    </row>
    <row r="11" spans="1:88" ht="15.75" customHeight="1">
      <c r="A11" s="93"/>
      <c r="B11" s="3"/>
      <c r="C11" s="464"/>
      <c r="D11" s="464"/>
      <c r="E11" s="464"/>
      <c r="F11" s="464"/>
      <c r="G11" s="464"/>
      <c r="H11" s="464"/>
      <c r="I11" s="464"/>
      <c r="J11" s="464"/>
      <c r="K11" s="464"/>
      <c r="L11" s="264"/>
      <c r="M11" s="422"/>
      <c r="N11" s="422"/>
      <c r="O11" s="422"/>
      <c r="P11" s="422"/>
      <c r="Q11" s="422"/>
      <c r="R11" s="422"/>
      <c r="S11" s="422"/>
      <c r="T11" s="422"/>
      <c r="U11" s="422"/>
      <c r="V11" s="422"/>
      <c r="W11" s="422"/>
      <c r="X11" s="422"/>
      <c r="Y11" s="422"/>
      <c r="Z11" s="422"/>
      <c r="AA11" s="422"/>
      <c r="AB11" s="422"/>
      <c r="AC11" s="422"/>
      <c r="AD11" s="422"/>
      <c r="AE11" s="422"/>
      <c r="AF11" s="422"/>
      <c r="AG11" s="422"/>
      <c r="AH11" s="422"/>
      <c r="AI11" s="422"/>
      <c r="AJ11" s="422"/>
      <c r="AK11" s="422"/>
      <c r="AL11" s="422"/>
      <c r="AM11" s="422"/>
      <c r="AN11" s="422"/>
      <c r="AO11" s="422"/>
      <c r="AP11" s="422"/>
      <c r="AQ11" s="422"/>
      <c r="AR11" s="422"/>
      <c r="AS11" s="424"/>
      <c r="AT11" s="422"/>
      <c r="AU11" s="422"/>
      <c r="AV11" s="422"/>
      <c r="AW11" s="422"/>
      <c r="AX11" s="422"/>
      <c r="AY11" s="422"/>
      <c r="AZ11" s="422"/>
      <c r="BA11" s="422"/>
      <c r="BB11" s="422"/>
      <c r="BC11" s="422"/>
      <c r="BD11" s="422"/>
      <c r="BE11" s="422"/>
      <c r="BF11" s="422"/>
      <c r="BG11" s="422"/>
      <c r="BH11" s="422"/>
      <c r="BI11" s="422"/>
      <c r="BJ11" s="422"/>
      <c r="BK11" s="425"/>
    </row>
    <row r="12" spans="1:88" ht="15.75" customHeight="1">
      <c r="A12" s="93"/>
      <c r="B12" s="3"/>
      <c r="C12" s="464"/>
      <c r="D12" s="464"/>
      <c r="E12" s="464"/>
      <c r="F12" s="464"/>
      <c r="G12" s="464"/>
      <c r="H12" s="464"/>
      <c r="I12" s="464"/>
      <c r="J12" s="464"/>
      <c r="K12" s="464"/>
      <c r="L12" s="264"/>
      <c r="M12" s="422"/>
      <c r="N12" s="422"/>
      <c r="O12" s="422"/>
      <c r="P12" s="422"/>
      <c r="Q12" s="422"/>
      <c r="R12" s="422"/>
      <c r="S12" s="422"/>
      <c r="T12" s="422"/>
      <c r="U12" s="422"/>
      <c r="V12" s="422"/>
      <c r="W12" s="422"/>
      <c r="X12" s="422"/>
      <c r="Y12" s="422"/>
      <c r="Z12" s="422"/>
      <c r="AA12" s="422"/>
      <c r="AB12" s="422"/>
      <c r="AC12" s="422"/>
      <c r="AD12" s="422"/>
      <c r="AE12" s="422"/>
      <c r="AF12" s="422"/>
      <c r="AG12" s="422"/>
      <c r="AH12" s="422"/>
      <c r="AI12" s="422"/>
      <c r="AJ12" s="422"/>
      <c r="AK12" s="422"/>
      <c r="AL12" s="422"/>
      <c r="AM12" s="422"/>
      <c r="AN12" s="422"/>
      <c r="AO12" s="422"/>
      <c r="AP12" s="422"/>
      <c r="AQ12" s="422"/>
      <c r="AR12" s="422"/>
      <c r="AS12" s="424"/>
      <c r="AT12" s="422"/>
      <c r="AU12" s="422"/>
      <c r="AV12" s="422"/>
      <c r="AW12" s="422"/>
      <c r="AX12" s="422"/>
      <c r="AY12" s="422"/>
      <c r="AZ12" s="422"/>
      <c r="BA12" s="422"/>
      <c r="BB12" s="422"/>
      <c r="BC12" s="422"/>
      <c r="BD12" s="422"/>
      <c r="BE12" s="422"/>
      <c r="BF12" s="422"/>
      <c r="BG12" s="422"/>
      <c r="BH12" s="422"/>
      <c r="BI12" s="422"/>
      <c r="BJ12" s="422"/>
      <c r="BK12" s="425"/>
    </row>
    <row r="13" spans="1:88" ht="15.75" customHeight="1">
      <c r="A13" s="93"/>
      <c r="B13" s="3"/>
      <c r="C13" s="464"/>
      <c r="D13" s="464"/>
      <c r="E13" s="464"/>
      <c r="F13" s="464"/>
      <c r="G13" s="464"/>
      <c r="H13" s="464"/>
      <c r="I13" s="464"/>
      <c r="J13" s="464"/>
      <c r="K13" s="464"/>
      <c r="L13" s="264"/>
      <c r="M13" s="422"/>
      <c r="N13" s="422"/>
      <c r="O13" s="422"/>
      <c r="P13" s="422"/>
      <c r="Q13" s="422"/>
      <c r="R13" s="422"/>
      <c r="S13" s="422"/>
      <c r="T13" s="422"/>
      <c r="U13" s="422"/>
      <c r="V13" s="422"/>
      <c r="W13" s="422"/>
      <c r="X13" s="422"/>
      <c r="Y13" s="422"/>
      <c r="Z13" s="422"/>
      <c r="AA13" s="422"/>
      <c r="AB13" s="422"/>
      <c r="AC13" s="422"/>
      <c r="AD13" s="422"/>
      <c r="AE13" s="422"/>
      <c r="AF13" s="422"/>
      <c r="AG13" s="422"/>
      <c r="AH13" s="422"/>
      <c r="AI13" s="422"/>
      <c r="AJ13" s="422"/>
      <c r="AK13" s="422"/>
      <c r="AL13" s="422"/>
      <c r="AM13" s="422"/>
      <c r="AN13" s="422"/>
      <c r="AO13" s="422"/>
      <c r="AP13" s="422"/>
      <c r="AQ13" s="422"/>
      <c r="AR13" s="422"/>
      <c r="AS13" s="424"/>
      <c r="AT13" s="422"/>
      <c r="AU13" s="422"/>
      <c r="AV13" s="422"/>
      <c r="AW13" s="422"/>
      <c r="AX13" s="422"/>
      <c r="AY13" s="422"/>
      <c r="AZ13" s="422"/>
      <c r="BA13" s="422"/>
      <c r="BB13" s="422"/>
      <c r="BC13" s="422"/>
      <c r="BD13" s="422"/>
      <c r="BE13" s="422"/>
      <c r="BF13" s="422"/>
      <c r="BG13" s="422"/>
      <c r="BH13" s="422"/>
      <c r="BI13" s="422"/>
      <c r="BJ13" s="422"/>
      <c r="BK13" s="425"/>
    </row>
    <row r="14" spans="1:88" ht="15.75" customHeight="1">
      <c r="A14" s="93"/>
      <c r="B14" s="3"/>
      <c r="C14" s="464"/>
      <c r="D14" s="464"/>
      <c r="E14" s="464"/>
      <c r="F14" s="464"/>
      <c r="G14" s="464"/>
      <c r="H14" s="464"/>
      <c r="I14" s="464"/>
      <c r="J14" s="464"/>
      <c r="K14" s="464"/>
      <c r="L14" s="264"/>
      <c r="M14" s="422"/>
      <c r="N14" s="422"/>
      <c r="O14" s="422"/>
      <c r="P14" s="422"/>
      <c r="Q14" s="422"/>
      <c r="R14" s="422"/>
      <c r="S14" s="422"/>
      <c r="T14" s="422"/>
      <c r="U14" s="422"/>
      <c r="V14" s="422"/>
      <c r="W14" s="422"/>
      <c r="X14" s="422"/>
      <c r="Y14" s="422"/>
      <c r="Z14" s="422"/>
      <c r="AA14" s="422"/>
      <c r="AB14" s="422"/>
      <c r="AC14" s="422"/>
      <c r="AD14" s="422"/>
      <c r="AE14" s="422"/>
      <c r="AF14" s="422"/>
      <c r="AG14" s="422"/>
      <c r="AH14" s="422"/>
      <c r="AI14" s="422"/>
      <c r="AJ14" s="422"/>
      <c r="AK14" s="422"/>
      <c r="AL14" s="422"/>
      <c r="AM14" s="422"/>
      <c r="AN14" s="422"/>
      <c r="AO14" s="422"/>
      <c r="AP14" s="422"/>
      <c r="AQ14" s="422"/>
      <c r="AR14" s="422"/>
      <c r="AS14" s="424"/>
      <c r="AT14" s="422"/>
      <c r="AU14" s="422"/>
      <c r="AV14" s="422"/>
      <c r="AW14" s="422"/>
      <c r="AX14" s="422"/>
      <c r="AY14" s="422"/>
      <c r="AZ14" s="422"/>
      <c r="BA14" s="422"/>
      <c r="BB14" s="422"/>
      <c r="BC14" s="422"/>
      <c r="BD14" s="422"/>
      <c r="BE14" s="422"/>
      <c r="BF14" s="422"/>
      <c r="BG14" s="422"/>
      <c r="BH14" s="422"/>
      <c r="BI14" s="422"/>
      <c r="BJ14" s="422"/>
      <c r="BK14" s="425"/>
    </row>
    <row r="15" spans="1:88" ht="15.75" customHeight="1">
      <c r="A15" s="93"/>
      <c r="B15" s="3"/>
      <c r="C15" s="464"/>
      <c r="D15" s="464"/>
      <c r="E15" s="464"/>
      <c r="F15" s="464"/>
      <c r="G15" s="464"/>
      <c r="H15" s="464"/>
      <c r="I15" s="464"/>
      <c r="J15" s="464"/>
      <c r="K15" s="464"/>
      <c r="L15" s="264"/>
      <c r="M15" s="422"/>
      <c r="N15" s="422"/>
      <c r="O15" s="422"/>
      <c r="P15" s="422"/>
      <c r="Q15" s="422"/>
      <c r="R15" s="422"/>
      <c r="S15" s="422"/>
      <c r="T15" s="422"/>
      <c r="U15" s="422"/>
      <c r="V15" s="422"/>
      <c r="W15" s="422"/>
      <c r="X15" s="422"/>
      <c r="Y15" s="422"/>
      <c r="Z15" s="422"/>
      <c r="AA15" s="422"/>
      <c r="AB15" s="422"/>
      <c r="AC15" s="422"/>
      <c r="AD15" s="422"/>
      <c r="AE15" s="422"/>
      <c r="AF15" s="422"/>
      <c r="AG15" s="422"/>
      <c r="AH15" s="422"/>
      <c r="AI15" s="422"/>
      <c r="AJ15" s="422"/>
      <c r="AK15" s="422"/>
      <c r="AL15" s="422"/>
      <c r="AM15" s="422"/>
      <c r="AN15" s="422"/>
      <c r="AO15" s="422"/>
      <c r="AP15" s="422"/>
      <c r="AQ15" s="422"/>
      <c r="AR15" s="422"/>
      <c r="AS15" s="424"/>
      <c r="AT15" s="422"/>
      <c r="AU15" s="422"/>
      <c r="AV15" s="422"/>
      <c r="AW15" s="422"/>
      <c r="AX15" s="422"/>
      <c r="AY15" s="422"/>
      <c r="AZ15" s="422"/>
      <c r="BA15" s="422"/>
      <c r="BB15" s="422"/>
      <c r="BC15" s="422"/>
      <c r="BD15" s="422"/>
      <c r="BE15" s="422"/>
      <c r="BF15" s="422"/>
      <c r="BG15" s="422"/>
      <c r="BH15" s="422"/>
      <c r="BI15" s="422"/>
      <c r="BJ15" s="422"/>
      <c r="BK15" s="425"/>
    </row>
    <row r="16" spans="1:88" ht="15.75" customHeight="1">
      <c r="A16" s="93"/>
      <c r="B16" s="3"/>
      <c r="C16" s="464"/>
      <c r="D16" s="464"/>
      <c r="E16" s="464"/>
      <c r="F16" s="464"/>
      <c r="G16" s="464"/>
      <c r="H16" s="464"/>
      <c r="I16" s="464"/>
      <c r="J16" s="464"/>
      <c r="K16" s="464"/>
      <c r="L16" s="264"/>
      <c r="M16" s="422"/>
      <c r="N16" s="422"/>
      <c r="O16" s="422"/>
      <c r="P16" s="422"/>
      <c r="Q16" s="422"/>
      <c r="R16" s="422"/>
      <c r="S16" s="422"/>
      <c r="T16" s="422"/>
      <c r="U16" s="422"/>
      <c r="V16" s="422"/>
      <c r="W16" s="422"/>
      <c r="X16" s="422"/>
      <c r="Y16" s="422"/>
      <c r="Z16" s="422"/>
      <c r="AA16" s="422"/>
      <c r="AB16" s="422"/>
      <c r="AC16" s="422"/>
      <c r="AD16" s="422"/>
      <c r="AE16" s="422"/>
      <c r="AF16" s="422"/>
      <c r="AG16" s="422"/>
      <c r="AH16" s="422"/>
      <c r="AI16" s="422"/>
      <c r="AJ16" s="422"/>
      <c r="AK16" s="422"/>
      <c r="AL16" s="422"/>
      <c r="AM16" s="422"/>
      <c r="AN16" s="422"/>
      <c r="AO16" s="422"/>
      <c r="AP16" s="422"/>
      <c r="AQ16" s="422"/>
      <c r="AR16" s="422"/>
      <c r="AS16" s="424"/>
      <c r="AT16" s="422"/>
      <c r="AU16" s="422"/>
      <c r="AV16" s="422"/>
      <c r="AW16" s="422"/>
      <c r="AX16" s="422"/>
      <c r="AY16" s="422"/>
      <c r="AZ16" s="422"/>
      <c r="BA16" s="422"/>
      <c r="BB16" s="422"/>
      <c r="BC16" s="422"/>
      <c r="BD16" s="422"/>
      <c r="BE16" s="422"/>
      <c r="BF16" s="422"/>
      <c r="BG16" s="422"/>
      <c r="BH16" s="422"/>
      <c r="BI16" s="422"/>
      <c r="BJ16" s="422"/>
      <c r="BK16" s="425"/>
    </row>
    <row r="17" spans="1:63" ht="15.75" customHeight="1">
      <c r="A17" s="93"/>
      <c r="B17" s="3"/>
      <c r="C17" s="464"/>
      <c r="D17" s="464"/>
      <c r="E17" s="464"/>
      <c r="F17" s="464"/>
      <c r="G17" s="464"/>
      <c r="H17" s="464"/>
      <c r="I17" s="464"/>
      <c r="J17" s="464"/>
      <c r="K17" s="464"/>
      <c r="L17" s="264"/>
      <c r="M17" s="422"/>
      <c r="N17" s="422"/>
      <c r="O17" s="422"/>
      <c r="P17" s="422"/>
      <c r="Q17" s="422"/>
      <c r="R17" s="422"/>
      <c r="S17" s="422"/>
      <c r="T17" s="422"/>
      <c r="U17" s="422"/>
      <c r="V17" s="422"/>
      <c r="W17" s="422"/>
      <c r="X17" s="422"/>
      <c r="Y17" s="422"/>
      <c r="Z17" s="422"/>
      <c r="AA17" s="422"/>
      <c r="AB17" s="422"/>
      <c r="AC17" s="422"/>
      <c r="AD17" s="422"/>
      <c r="AE17" s="422"/>
      <c r="AF17" s="422"/>
      <c r="AG17" s="422"/>
      <c r="AH17" s="422"/>
      <c r="AI17" s="422"/>
      <c r="AJ17" s="422"/>
      <c r="AK17" s="422"/>
      <c r="AL17" s="422"/>
      <c r="AM17" s="422"/>
      <c r="AN17" s="422"/>
      <c r="AO17" s="422"/>
      <c r="AP17" s="422"/>
      <c r="AQ17" s="422"/>
      <c r="AR17" s="422"/>
      <c r="AS17" s="424"/>
      <c r="AT17" s="422"/>
      <c r="AU17" s="422"/>
      <c r="AV17" s="422"/>
      <c r="AW17" s="422"/>
      <c r="AX17" s="422"/>
      <c r="AY17" s="422"/>
      <c r="AZ17" s="422"/>
      <c r="BA17" s="422"/>
      <c r="BB17" s="422"/>
      <c r="BC17" s="422"/>
      <c r="BD17" s="422"/>
      <c r="BE17" s="422"/>
      <c r="BF17" s="422"/>
      <c r="BG17" s="422"/>
      <c r="BH17" s="422"/>
      <c r="BI17" s="422"/>
      <c r="BJ17" s="422"/>
      <c r="BK17" s="425"/>
    </row>
    <row r="18" spans="1:63" ht="15.75" customHeight="1">
      <c r="A18" s="93"/>
      <c r="B18" s="3"/>
      <c r="C18" s="464"/>
      <c r="D18" s="464"/>
      <c r="E18" s="464"/>
      <c r="F18" s="464"/>
      <c r="G18" s="464"/>
      <c r="H18" s="464"/>
      <c r="I18" s="464"/>
      <c r="J18" s="464"/>
      <c r="K18" s="464"/>
      <c r="L18" s="264"/>
      <c r="M18" s="464"/>
      <c r="N18" s="464"/>
      <c r="O18" s="464"/>
      <c r="P18" s="464"/>
      <c r="Q18" s="464"/>
      <c r="R18" s="464"/>
      <c r="S18" s="464"/>
      <c r="T18" s="464"/>
      <c r="U18" s="464"/>
      <c r="V18" s="464"/>
      <c r="W18" s="464"/>
      <c r="X18" s="464"/>
      <c r="Y18" s="464"/>
      <c r="Z18" s="464"/>
      <c r="AA18" s="464"/>
      <c r="AB18" s="464"/>
      <c r="AC18" s="464"/>
      <c r="AD18" s="464"/>
      <c r="AE18" s="464"/>
      <c r="AF18" s="464"/>
      <c r="AG18" s="464"/>
      <c r="AH18" s="464"/>
      <c r="AI18" s="464"/>
      <c r="AJ18" s="464"/>
      <c r="AK18" s="464"/>
      <c r="AL18" s="464"/>
      <c r="AM18" s="464"/>
      <c r="AN18" s="464"/>
      <c r="AO18" s="464"/>
      <c r="AP18" s="464"/>
      <c r="AQ18" s="464"/>
      <c r="AR18" s="464"/>
      <c r="AS18" s="265"/>
      <c r="AT18" s="464"/>
      <c r="AU18" s="464"/>
      <c r="AV18" s="464"/>
      <c r="AW18" s="464"/>
      <c r="AX18" s="464"/>
      <c r="AY18" s="464"/>
      <c r="AZ18" s="464"/>
      <c r="BA18" s="464"/>
      <c r="BB18" s="464"/>
      <c r="BC18" s="464"/>
      <c r="BD18" s="464"/>
      <c r="BE18" s="464"/>
      <c r="BF18" s="464"/>
      <c r="BG18" s="464"/>
      <c r="BH18" s="464"/>
      <c r="BI18" s="464"/>
      <c r="BJ18" s="464"/>
      <c r="BK18" s="310"/>
    </row>
    <row r="19" spans="1:63" ht="15.75" customHeight="1">
      <c r="A19" s="93"/>
      <c r="B19" s="3"/>
      <c r="C19" s="464"/>
      <c r="D19" s="464"/>
      <c r="E19" s="464"/>
      <c r="F19" s="464"/>
      <c r="G19" s="464"/>
      <c r="H19" s="464"/>
      <c r="I19" s="464"/>
      <c r="J19" s="464"/>
      <c r="K19" s="464"/>
      <c r="L19" s="264"/>
      <c r="M19" s="464"/>
      <c r="N19" s="464"/>
      <c r="O19" s="464"/>
      <c r="P19" s="464"/>
      <c r="Q19" s="464"/>
      <c r="R19" s="464"/>
      <c r="S19" s="464"/>
      <c r="T19" s="464"/>
      <c r="U19" s="464"/>
      <c r="V19" s="464"/>
      <c r="W19" s="464"/>
      <c r="X19" s="464"/>
      <c r="Y19" s="464"/>
      <c r="Z19" s="464"/>
      <c r="AA19" s="464"/>
      <c r="AB19" s="464"/>
      <c r="AC19" s="464"/>
      <c r="AD19" s="464"/>
      <c r="AE19" s="464"/>
      <c r="AF19" s="464"/>
      <c r="AG19" s="464"/>
      <c r="AH19" s="464"/>
      <c r="AI19" s="464"/>
      <c r="AJ19" s="464"/>
      <c r="AK19" s="464"/>
      <c r="AL19" s="464"/>
      <c r="AM19" s="464"/>
      <c r="AN19" s="464"/>
      <c r="AO19" s="464"/>
      <c r="AP19" s="464"/>
      <c r="AQ19" s="464"/>
      <c r="AR19" s="464"/>
      <c r="AS19" s="265"/>
      <c r="AT19" s="464"/>
      <c r="AU19" s="464"/>
      <c r="AV19" s="464"/>
      <c r="AW19" s="464"/>
      <c r="AX19" s="464"/>
      <c r="AY19" s="464"/>
      <c r="AZ19" s="464"/>
      <c r="BA19" s="464"/>
      <c r="BB19" s="464"/>
      <c r="BC19" s="464"/>
      <c r="BD19" s="464"/>
      <c r="BE19" s="464"/>
      <c r="BF19" s="464"/>
      <c r="BG19" s="464"/>
      <c r="BH19" s="464"/>
      <c r="BI19" s="464"/>
      <c r="BJ19" s="464"/>
      <c r="BK19" s="310"/>
    </row>
    <row r="20" spans="1:63" ht="15.75" customHeight="1">
      <c r="A20" s="93"/>
      <c r="B20" s="3"/>
      <c r="C20" s="464"/>
      <c r="D20" s="464"/>
      <c r="E20" s="464"/>
      <c r="F20" s="464"/>
      <c r="G20" s="464"/>
      <c r="H20" s="464"/>
      <c r="I20" s="464"/>
      <c r="J20" s="464"/>
      <c r="K20" s="464"/>
      <c r="L20" s="264"/>
      <c r="M20" s="464"/>
      <c r="N20" s="464"/>
      <c r="O20" s="464"/>
      <c r="P20" s="464"/>
      <c r="Q20" s="464"/>
      <c r="R20" s="464"/>
      <c r="S20" s="464"/>
      <c r="T20" s="464"/>
      <c r="U20" s="464"/>
      <c r="V20" s="464"/>
      <c r="W20" s="464"/>
      <c r="X20" s="464"/>
      <c r="Y20" s="464"/>
      <c r="Z20" s="464"/>
      <c r="AA20" s="464"/>
      <c r="AB20" s="464"/>
      <c r="AC20" s="464"/>
      <c r="AD20" s="464"/>
      <c r="AE20" s="464"/>
      <c r="AF20" s="464"/>
      <c r="AG20" s="464"/>
      <c r="AH20" s="464"/>
      <c r="AI20" s="464"/>
      <c r="AJ20" s="464"/>
      <c r="AK20" s="464"/>
      <c r="AL20" s="464"/>
      <c r="AM20" s="464"/>
      <c r="AN20" s="464"/>
      <c r="AO20" s="464"/>
      <c r="AP20" s="464"/>
      <c r="AQ20" s="464"/>
      <c r="AR20" s="464"/>
      <c r="AS20" s="265"/>
      <c r="AT20" s="464"/>
      <c r="AU20" s="464"/>
      <c r="AV20" s="464"/>
      <c r="AW20" s="464"/>
      <c r="AX20" s="464"/>
      <c r="AY20" s="464"/>
      <c r="AZ20" s="464"/>
      <c r="BA20" s="464"/>
      <c r="BB20" s="464"/>
      <c r="BC20" s="464"/>
      <c r="BD20" s="464"/>
      <c r="BE20" s="464"/>
      <c r="BF20" s="464"/>
      <c r="BG20" s="464"/>
      <c r="BH20" s="464"/>
      <c r="BI20" s="464"/>
      <c r="BJ20" s="464"/>
      <c r="BK20" s="310"/>
    </row>
    <row r="21" spans="1:63" ht="15.75" customHeight="1">
      <c r="A21" s="93"/>
      <c r="B21" s="3"/>
      <c r="C21" s="464"/>
      <c r="D21" s="464"/>
      <c r="E21" s="464"/>
      <c r="F21" s="464"/>
      <c r="G21" s="464"/>
      <c r="H21" s="464"/>
      <c r="I21" s="464"/>
      <c r="J21" s="464"/>
      <c r="K21" s="464"/>
      <c r="L21" s="264"/>
      <c r="M21" s="464"/>
      <c r="N21" s="464"/>
      <c r="O21" s="464"/>
      <c r="P21" s="464"/>
      <c r="Q21" s="464"/>
      <c r="R21" s="464"/>
      <c r="S21" s="464"/>
      <c r="T21" s="464"/>
      <c r="U21" s="464"/>
      <c r="V21" s="464"/>
      <c r="W21" s="464"/>
      <c r="X21" s="464"/>
      <c r="Y21" s="464"/>
      <c r="Z21" s="464"/>
      <c r="AA21" s="464"/>
      <c r="AB21" s="464"/>
      <c r="AC21" s="464"/>
      <c r="AD21" s="464"/>
      <c r="AE21" s="464"/>
      <c r="AF21" s="464"/>
      <c r="AG21" s="464"/>
      <c r="AH21" s="464"/>
      <c r="AI21" s="464"/>
      <c r="AJ21" s="464"/>
      <c r="AK21" s="464"/>
      <c r="AL21" s="464"/>
      <c r="AM21" s="464"/>
      <c r="AN21" s="464"/>
      <c r="AO21" s="464"/>
      <c r="AP21" s="464"/>
      <c r="AQ21" s="464"/>
      <c r="AR21" s="464"/>
      <c r="AS21" s="265"/>
      <c r="AT21" s="464"/>
      <c r="AU21" s="464"/>
      <c r="AV21" s="464"/>
      <c r="AW21" s="464"/>
      <c r="AX21" s="464"/>
      <c r="AY21" s="464"/>
      <c r="AZ21" s="464"/>
      <c r="BA21" s="464"/>
      <c r="BB21" s="464"/>
      <c r="BC21" s="464"/>
      <c r="BD21" s="464"/>
      <c r="BE21" s="464"/>
      <c r="BF21" s="464"/>
      <c r="BG21" s="464"/>
      <c r="BH21" s="464"/>
      <c r="BI21" s="464"/>
      <c r="BJ21" s="464"/>
      <c r="BK21" s="310"/>
    </row>
    <row r="22" spans="1:63" ht="15.75" customHeight="1">
      <c r="A22" s="93"/>
      <c r="B22" s="3"/>
      <c r="C22" s="464"/>
      <c r="D22" s="464"/>
      <c r="E22" s="464"/>
      <c r="F22" s="464"/>
      <c r="G22" s="464"/>
      <c r="H22" s="464"/>
      <c r="I22" s="464"/>
      <c r="J22" s="464"/>
      <c r="K22" s="464"/>
      <c r="L22" s="264"/>
      <c r="M22" s="464"/>
      <c r="N22" s="464"/>
      <c r="O22" s="464"/>
      <c r="P22" s="464"/>
      <c r="Q22" s="464"/>
      <c r="R22" s="464"/>
      <c r="S22" s="464"/>
      <c r="T22" s="464"/>
      <c r="U22" s="464"/>
      <c r="V22" s="464"/>
      <c r="W22" s="464"/>
      <c r="X22" s="464"/>
      <c r="Y22" s="464"/>
      <c r="Z22" s="464"/>
      <c r="AA22" s="464"/>
      <c r="AB22" s="464"/>
      <c r="AC22" s="464"/>
      <c r="AD22" s="464"/>
      <c r="AE22" s="464"/>
      <c r="AF22" s="464"/>
      <c r="AG22" s="464"/>
      <c r="AH22" s="464"/>
      <c r="AI22" s="464"/>
      <c r="AJ22" s="464"/>
      <c r="AK22" s="464"/>
      <c r="AL22" s="464"/>
      <c r="AM22" s="464"/>
      <c r="AN22" s="464"/>
      <c r="AO22" s="464"/>
      <c r="AP22" s="464"/>
      <c r="AQ22" s="464"/>
      <c r="AR22" s="464"/>
      <c r="AS22" s="265"/>
      <c r="AT22" s="464"/>
      <c r="AU22" s="464"/>
      <c r="AV22" s="464"/>
      <c r="AW22" s="464"/>
      <c r="AX22" s="464"/>
      <c r="AY22" s="464"/>
      <c r="AZ22" s="464"/>
      <c r="BA22" s="464"/>
      <c r="BB22" s="464"/>
      <c r="BC22" s="464"/>
      <c r="BD22" s="464"/>
      <c r="BE22" s="464"/>
      <c r="BF22" s="464"/>
      <c r="BG22" s="464"/>
      <c r="BH22" s="464"/>
      <c r="BI22" s="464"/>
      <c r="BJ22" s="464"/>
      <c r="BK22" s="310"/>
    </row>
    <row r="23" spans="1:63" ht="15.75" customHeight="1">
      <c r="A23" s="93"/>
      <c r="B23" s="3"/>
      <c r="C23" s="464"/>
      <c r="D23" s="464"/>
      <c r="E23" s="464"/>
      <c r="F23" s="464"/>
      <c r="G23" s="464"/>
      <c r="H23" s="464"/>
      <c r="I23" s="464"/>
      <c r="J23" s="464"/>
      <c r="K23" s="464"/>
      <c r="L23" s="264"/>
      <c r="M23" s="464"/>
      <c r="N23" s="464"/>
      <c r="O23" s="464"/>
      <c r="P23" s="464"/>
      <c r="Q23" s="464"/>
      <c r="R23" s="464"/>
      <c r="S23" s="464"/>
      <c r="T23" s="464"/>
      <c r="U23" s="464"/>
      <c r="V23" s="464"/>
      <c r="W23" s="464"/>
      <c r="X23" s="464"/>
      <c r="Y23" s="464"/>
      <c r="Z23" s="464"/>
      <c r="AA23" s="464"/>
      <c r="AB23" s="464"/>
      <c r="AC23" s="464"/>
      <c r="AD23" s="464"/>
      <c r="AE23" s="464"/>
      <c r="AF23" s="464"/>
      <c r="AG23" s="464"/>
      <c r="AH23" s="464"/>
      <c r="AI23" s="464"/>
      <c r="AJ23" s="464"/>
      <c r="AK23" s="464"/>
      <c r="AL23" s="464"/>
      <c r="AM23" s="464"/>
      <c r="AN23" s="464"/>
      <c r="AO23" s="464"/>
      <c r="AP23" s="464"/>
      <c r="AQ23" s="464"/>
      <c r="AR23" s="464"/>
      <c r="AS23" s="265"/>
      <c r="AT23" s="464"/>
      <c r="AU23" s="464"/>
      <c r="AV23" s="464"/>
      <c r="AW23" s="464"/>
      <c r="AX23" s="464"/>
      <c r="AY23" s="464"/>
      <c r="AZ23" s="464"/>
      <c r="BA23" s="464"/>
      <c r="BB23" s="464"/>
      <c r="BC23" s="464"/>
      <c r="BD23" s="464"/>
      <c r="BE23" s="464"/>
      <c r="BF23" s="464"/>
      <c r="BG23" s="464"/>
      <c r="BH23" s="464"/>
      <c r="BI23" s="464"/>
      <c r="BJ23" s="464"/>
      <c r="BK23" s="310"/>
    </row>
    <row r="24" spans="1:63" ht="15.75" customHeight="1">
      <c r="A24" s="93"/>
      <c r="B24" s="3"/>
      <c r="C24" s="464"/>
      <c r="D24" s="464"/>
      <c r="E24" s="464"/>
      <c r="F24" s="464"/>
      <c r="G24" s="464"/>
      <c r="H24" s="464"/>
      <c r="I24" s="464"/>
      <c r="J24" s="464"/>
      <c r="K24" s="464"/>
      <c r="L24" s="264"/>
      <c r="M24" s="464"/>
      <c r="N24" s="464"/>
      <c r="O24" s="464"/>
      <c r="P24" s="464"/>
      <c r="Q24" s="464"/>
      <c r="R24" s="464"/>
      <c r="S24" s="464"/>
      <c r="T24" s="464"/>
      <c r="U24" s="464"/>
      <c r="V24" s="464"/>
      <c r="W24" s="464"/>
      <c r="X24" s="464"/>
      <c r="Y24" s="464"/>
      <c r="Z24" s="464"/>
      <c r="AA24" s="464"/>
      <c r="AB24" s="464"/>
      <c r="AC24" s="464"/>
      <c r="AD24" s="464"/>
      <c r="AE24" s="464"/>
      <c r="AF24" s="464"/>
      <c r="AG24" s="464"/>
      <c r="AH24" s="464"/>
      <c r="AI24" s="464"/>
      <c r="AJ24" s="464"/>
      <c r="AK24" s="464"/>
      <c r="AL24" s="464"/>
      <c r="AM24" s="464"/>
      <c r="AN24" s="464"/>
      <c r="AO24" s="464"/>
      <c r="AP24" s="464"/>
      <c r="AQ24" s="464"/>
      <c r="AR24" s="464"/>
      <c r="AS24" s="265"/>
      <c r="AT24" s="464"/>
      <c r="AU24" s="464"/>
      <c r="AV24" s="464"/>
      <c r="AW24" s="464"/>
      <c r="AX24" s="464"/>
      <c r="AY24" s="464"/>
      <c r="AZ24" s="464"/>
      <c r="BA24" s="464"/>
      <c r="BB24" s="464"/>
      <c r="BC24" s="464"/>
      <c r="BD24" s="464"/>
      <c r="BE24" s="464"/>
      <c r="BF24" s="464"/>
      <c r="BG24" s="464"/>
      <c r="BH24" s="464"/>
      <c r="BI24" s="464"/>
      <c r="BJ24" s="464"/>
      <c r="BK24" s="310"/>
    </row>
    <row r="25" spans="1:63" ht="15.75" customHeight="1">
      <c r="A25" s="93"/>
      <c r="B25" s="3"/>
      <c r="C25" s="464"/>
      <c r="D25" s="464"/>
      <c r="E25" s="464"/>
      <c r="F25" s="464"/>
      <c r="G25" s="464"/>
      <c r="H25" s="464"/>
      <c r="I25" s="464"/>
      <c r="J25" s="464"/>
      <c r="K25" s="464"/>
      <c r="L25" s="264"/>
      <c r="M25" s="464"/>
      <c r="N25" s="464"/>
      <c r="O25" s="464"/>
      <c r="P25" s="464"/>
      <c r="Q25" s="464"/>
      <c r="R25" s="464"/>
      <c r="S25" s="464"/>
      <c r="T25" s="464"/>
      <c r="U25" s="464"/>
      <c r="V25" s="464"/>
      <c r="W25" s="464"/>
      <c r="X25" s="464"/>
      <c r="Y25" s="464"/>
      <c r="Z25" s="464"/>
      <c r="AA25" s="464"/>
      <c r="AB25" s="464"/>
      <c r="AC25" s="464"/>
      <c r="AD25" s="464"/>
      <c r="AE25" s="464"/>
      <c r="AF25" s="464"/>
      <c r="AG25" s="464"/>
      <c r="AH25" s="464"/>
      <c r="AI25" s="464"/>
      <c r="AJ25" s="464"/>
      <c r="AK25" s="464"/>
      <c r="AL25" s="464"/>
      <c r="AM25" s="464"/>
      <c r="AN25" s="464"/>
      <c r="AO25" s="464"/>
      <c r="AP25" s="464"/>
      <c r="AQ25" s="464"/>
      <c r="AR25" s="464"/>
      <c r="AS25" s="265"/>
      <c r="AT25" s="464"/>
      <c r="AU25" s="464"/>
      <c r="AV25" s="464"/>
      <c r="AW25" s="464"/>
      <c r="AX25" s="464"/>
      <c r="AY25" s="464"/>
      <c r="AZ25" s="464"/>
      <c r="BA25" s="464"/>
      <c r="BB25" s="464"/>
      <c r="BC25" s="464"/>
      <c r="BD25" s="464"/>
      <c r="BE25" s="464"/>
      <c r="BF25" s="464"/>
      <c r="BG25" s="464"/>
      <c r="BH25" s="464"/>
      <c r="BI25" s="464"/>
      <c r="BJ25" s="464"/>
      <c r="BK25" s="310"/>
    </row>
    <row r="26" spans="1:63" ht="15.75" customHeight="1">
      <c r="A26" s="93"/>
      <c r="B26" s="3"/>
      <c r="C26" s="464"/>
      <c r="D26" s="464"/>
      <c r="E26" s="464"/>
      <c r="F26" s="464"/>
      <c r="G26" s="464"/>
      <c r="H26" s="464"/>
      <c r="I26" s="464"/>
      <c r="J26" s="464"/>
      <c r="K26" s="464"/>
      <c r="L26" s="264"/>
      <c r="M26" s="464"/>
      <c r="N26" s="464"/>
      <c r="O26" s="464"/>
      <c r="P26" s="464"/>
      <c r="Q26" s="464"/>
      <c r="R26" s="464"/>
      <c r="S26" s="464"/>
      <c r="T26" s="464"/>
      <c r="U26" s="464"/>
      <c r="V26" s="464"/>
      <c r="W26" s="464"/>
      <c r="X26" s="464"/>
      <c r="Y26" s="464"/>
      <c r="Z26" s="464"/>
      <c r="AA26" s="464"/>
      <c r="AB26" s="464"/>
      <c r="AC26" s="464"/>
      <c r="AD26" s="464"/>
      <c r="AE26" s="464"/>
      <c r="AF26" s="464"/>
      <c r="AG26" s="464"/>
      <c r="AH26" s="464"/>
      <c r="AI26" s="464"/>
      <c r="AJ26" s="464"/>
      <c r="AK26" s="464"/>
      <c r="AL26" s="464"/>
      <c r="AM26" s="464"/>
      <c r="AN26" s="464"/>
      <c r="AO26" s="464"/>
      <c r="AP26" s="464"/>
      <c r="AQ26" s="464"/>
      <c r="AR26" s="464"/>
      <c r="AS26" s="265"/>
      <c r="AT26" s="464"/>
      <c r="AU26" s="464"/>
      <c r="AV26" s="464"/>
      <c r="AW26" s="464"/>
      <c r="AX26" s="464"/>
      <c r="AY26" s="464"/>
      <c r="AZ26" s="464"/>
      <c r="BA26" s="464"/>
      <c r="BB26" s="464"/>
      <c r="BC26" s="464"/>
      <c r="BD26" s="464"/>
      <c r="BE26" s="464"/>
      <c r="BF26" s="464"/>
      <c r="BG26" s="464"/>
      <c r="BH26" s="464"/>
      <c r="BI26" s="464"/>
      <c r="BJ26" s="464"/>
      <c r="BK26" s="310"/>
    </row>
    <row r="27" spans="1:63" ht="15.75" customHeight="1">
      <c r="A27" s="93"/>
      <c r="B27" s="3"/>
      <c r="C27" s="464"/>
      <c r="D27" s="464"/>
      <c r="E27" s="464"/>
      <c r="F27" s="464"/>
      <c r="G27" s="464"/>
      <c r="H27" s="464"/>
      <c r="I27" s="464"/>
      <c r="J27" s="464"/>
      <c r="K27" s="464"/>
      <c r="L27" s="264"/>
      <c r="M27" s="464"/>
      <c r="N27" s="464"/>
      <c r="O27" s="464"/>
      <c r="P27" s="464"/>
      <c r="Q27" s="464"/>
      <c r="R27" s="464"/>
      <c r="S27" s="464"/>
      <c r="T27" s="464"/>
      <c r="U27" s="464"/>
      <c r="V27" s="464"/>
      <c r="W27" s="464"/>
      <c r="X27" s="464"/>
      <c r="Y27" s="464"/>
      <c r="Z27" s="464"/>
      <c r="AA27" s="464"/>
      <c r="AB27" s="464"/>
      <c r="AC27" s="464"/>
      <c r="AD27" s="464"/>
      <c r="AE27" s="464"/>
      <c r="AF27" s="464"/>
      <c r="AG27" s="464"/>
      <c r="AH27" s="464"/>
      <c r="AI27" s="464"/>
      <c r="AJ27" s="464"/>
      <c r="AK27" s="464"/>
      <c r="AL27" s="464"/>
      <c r="AM27" s="464"/>
      <c r="AN27" s="464"/>
      <c r="AO27" s="464"/>
      <c r="AP27" s="464"/>
      <c r="AQ27" s="464"/>
      <c r="AR27" s="464"/>
      <c r="AS27" s="265"/>
      <c r="AT27" s="464"/>
      <c r="AU27" s="464"/>
      <c r="AV27" s="464"/>
      <c r="AW27" s="464"/>
      <c r="AX27" s="464"/>
      <c r="AY27" s="464"/>
      <c r="AZ27" s="464"/>
      <c r="BA27" s="464"/>
      <c r="BB27" s="464"/>
      <c r="BC27" s="464"/>
      <c r="BD27" s="464"/>
      <c r="BE27" s="464"/>
      <c r="BF27" s="464"/>
      <c r="BG27" s="464"/>
      <c r="BH27" s="464"/>
      <c r="BI27" s="464"/>
      <c r="BJ27" s="464"/>
      <c r="BK27" s="310"/>
    </row>
    <row r="28" spans="1:63" ht="15.75" customHeight="1">
      <c r="A28" s="93"/>
      <c r="B28" s="3"/>
      <c r="C28" s="464"/>
      <c r="D28" s="464"/>
      <c r="E28" s="464"/>
      <c r="F28" s="464"/>
      <c r="G28" s="464"/>
      <c r="H28" s="464"/>
      <c r="I28" s="464"/>
      <c r="J28" s="464"/>
      <c r="K28" s="464"/>
      <c r="L28" s="264"/>
      <c r="M28" s="464"/>
      <c r="N28" s="464"/>
      <c r="O28" s="464"/>
      <c r="P28" s="464"/>
      <c r="Q28" s="464"/>
      <c r="R28" s="464"/>
      <c r="S28" s="464"/>
      <c r="T28" s="464"/>
      <c r="U28" s="464"/>
      <c r="V28" s="464"/>
      <c r="W28" s="464"/>
      <c r="X28" s="464"/>
      <c r="Y28" s="464"/>
      <c r="Z28" s="464"/>
      <c r="AA28" s="464"/>
      <c r="AB28" s="464"/>
      <c r="AC28" s="464"/>
      <c r="AD28" s="464"/>
      <c r="AE28" s="464"/>
      <c r="AF28" s="464"/>
      <c r="AG28" s="464"/>
      <c r="AH28" s="464"/>
      <c r="AI28" s="464"/>
      <c r="AJ28" s="464"/>
      <c r="AK28" s="464"/>
      <c r="AL28" s="464"/>
      <c r="AM28" s="464"/>
      <c r="AN28" s="464"/>
      <c r="AO28" s="464"/>
      <c r="AP28" s="464"/>
      <c r="AQ28" s="464"/>
      <c r="AR28" s="464"/>
      <c r="AS28" s="265"/>
      <c r="AT28" s="464"/>
      <c r="AU28" s="464"/>
      <c r="AV28" s="464"/>
      <c r="AW28" s="464"/>
      <c r="AX28" s="464"/>
      <c r="AY28" s="464"/>
      <c r="AZ28" s="464"/>
      <c r="BA28" s="464"/>
      <c r="BB28" s="464"/>
      <c r="BC28" s="464"/>
      <c r="BD28" s="464"/>
      <c r="BE28" s="464"/>
      <c r="BF28" s="464"/>
      <c r="BG28" s="464"/>
      <c r="BH28" s="464"/>
      <c r="BI28" s="464"/>
      <c r="BJ28" s="464"/>
      <c r="BK28" s="310"/>
    </row>
    <row r="29" spans="1:63" ht="15.75" customHeight="1">
      <c r="A29" s="93"/>
      <c r="B29" s="3"/>
      <c r="C29" s="464"/>
      <c r="D29" s="464"/>
      <c r="E29" s="464"/>
      <c r="F29" s="464"/>
      <c r="G29" s="464"/>
      <c r="H29" s="464"/>
      <c r="I29" s="464"/>
      <c r="J29" s="464"/>
      <c r="K29" s="464"/>
      <c r="L29" s="264"/>
      <c r="M29" s="464"/>
      <c r="N29" s="464"/>
      <c r="O29" s="464"/>
      <c r="P29" s="464"/>
      <c r="Q29" s="464"/>
      <c r="R29" s="464"/>
      <c r="S29" s="464"/>
      <c r="T29" s="464"/>
      <c r="U29" s="464"/>
      <c r="V29" s="464"/>
      <c r="W29" s="464"/>
      <c r="X29" s="464"/>
      <c r="Y29" s="464"/>
      <c r="Z29" s="464"/>
      <c r="AA29" s="464"/>
      <c r="AB29" s="464"/>
      <c r="AC29" s="464"/>
      <c r="AD29" s="464"/>
      <c r="AE29" s="464"/>
      <c r="AF29" s="464"/>
      <c r="AG29" s="464"/>
      <c r="AH29" s="464"/>
      <c r="AI29" s="464"/>
      <c r="AJ29" s="464"/>
      <c r="AK29" s="464"/>
      <c r="AL29" s="464"/>
      <c r="AM29" s="464"/>
      <c r="AN29" s="464"/>
      <c r="AO29" s="464"/>
      <c r="AP29" s="464"/>
      <c r="AQ29" s="464"/>
      <c r="AR29" s="464"/>
      <c r="AS29" s="265"/>
      <c r="AT29" s="464"/>
      <c r="AU29" s="464"/>
      <c r="AV29" s="464"/>
      <c r="AW29" s="464"/>
      <c r="AX29" s="464"/>
      <c r="AY29" s="464"/>
      <c r="AZ29" s="464"/>
      <c r="BA29" s="464"/>
      <c r="BB29" s="464"/>
      <c r="BC29" s="464"/>
      <c r="BD29" s="464"/>
      <c r="BE29" s="464"/>
      <c r="BF29" s="464"/>
      <c r="BG29" s="464"/>
      <c r="BH29" s="464"/>
      <c r="BI29" s="464"/>
      <c r="BJ29" s="464"/>
      <c r="BK29" s="310"/>
    </row>
    <row r="30" spans="1:63" ht="15.75" customHeight="1">
      <c r="A30" s="93"/>
      <c r="B30" s="3"/>
      <c r="C30" s="464"/>
      <c r="D30" s="464"/>
      <c r="E30" s="464"/>
      <c r="F30" s="464"/>
      <c r="G30" s="464"/>
      <c r="H30" s="464"/>
      <c r="I30" s="464"/>
      <c r="J30" s="464"/>
      <c r="K30" s="464"/>
      <c r="L30" s="264"/>
      <c r="M30" s="464"/>
      <c r="N30" s="464"/>
      <c r="O30" s="464"/>
      <c r="P30" s="464"/>
      <c r="Q30" s="464"/>
      <c r="R30" s="464"/>
      <c r="S30" s="464"/>
      <c r="T30" s="464"/>
      <c r="U30" s="464"/>
      <c r="V30" s="464"/>
      <c r="W30" s="464"/>
      <c r="X30" s="464"/>
      <c r="Y30" s="464"/>
      <c r="Z30" s="464"/>
      <c r="AA30" s="464"/>
      <c r="AB30" s="464"/>
      <c r="AC30" s="464"/>
      <c r="AD30" s="464"/>
      <c r="AE30" s="464"/>
      <c r="AF30" s="464"/>
      <c r="AG30" s="464"/>
      <c r="AH30" s="464"/>
      <c r="AI30" s="464"/>
      <c r="AJ30" s="464"/>
      <c r="AK30" s="464"/>
      <c r="AL30" s="464"/>
      <c r="AM30" s="464"/>
      <c r="AN30" s="464"/>
      <c r="AO30" s="464"/>
      <c r="AP30" s="464"/>
      <c r="AQ30" s="464"/>
      <c r="AR30" s="464"/>
      <c r="AS30" s="265"/>
      <c r="AT30" s="464"/>
      <c r="AU30" s="464"/>
      <c r="AV30" s="464"/>
      <c r="AW30" s="464"/>
      <c r="AX30" s="464"/>
      <c r="AY30" s="464"/>
      <c r="AZ30" s="464"/>
      <c r="BA30" s="464"/>
      <c r="BB30" s="464"/>
      <c r="BC30" s="464"/>
      <c r="BD30" s="464"/>
      <c r="BE30" s="464"/>
      <c r="BF30" s="464"/>
      <c r="BG30" s="464"/>
      <c r="BH30" s="464"/>
      <c r="BI30" s="464"/>
      <c r="BJ30" s="464"/>
      <c r="BK30" s="310"/>
    </row>
    <row r="31" spans="1:63" ht="15.75" customHeight="1">
      <c r="A31" s="93"/>
      <c r="B31" s="3"/>
      <c r="C31" s="464"/>
      <c r="D31" s="464"/>
      <c r="E31" s="464"/>
      <c r="F31" s="464"/>
      <c r="G31" s="464"/>
      <c r="H31" s="464"/>
      <c r="I31" s="464"/>
      <c r="J31" s="464"/>
      <c r="K31" s="464"/>
      <c r="L31" s="264"/>
      <c r="M31" s="464"/>
      <c r="N31" s="464"/>
      <c r="O31" s="464"/>
      <c r="P31" s="464"/>
      <c r="Q31" s="464"/>
      <c r="R31" s="464"/>
      <c r="S31" s="464"/>
      <c r="T31" s="464"/>
      <c r="U31" s="464"/>
      <c r="V31" s="464"/>
      <c r="W31" s="464"/>
      <c r="X31" s="464"/>
      <c r="Y31" s="464"/>
      <c r="Z31" s="464"/>
      <c r="AA31" s="464"/>
      <c r="AB31" s="464"/>
      <c r="AC31" s="464"/>
      <c r="AD31" s="464"/>
      <c r="AE31" s="464"/>
      <c r="AF31" s="464"/>
      <c r="AG31" s="464"/>
      <c r="AH31" s="464"/>
      <c r="AI31" s="464"/>
      <c r="AJ31" s="464"/>
      <c r="AK31" s="464"/>
      <c r="AL31" s="464"/>
      <c r="AM31" s="464"/>
      <c r="AN31" s="464"/>
      <c r="AO31" s="464"/>
      <c r="AP31" s="464"/>
      <c r="AQ31" s="464"/>
      <c r="AR31" s="464"/>
      <c r="AS31" s="265"/>
      <c r="AT31" s="464"/>
      <c r="AU31" s="464"/>
      <c r="AV31" s="464"/>
      <c r="AW31" s="464"/>
      <c r="AX31" s="464"/>
      <c r="AY31" s="464"/>
      <c r="AZ31" s="464"/>
      <c r="BA31" s="464"/>
      <c r="BB31" s="464"/>
      <c r="BC31" s="464"/>
      <c r="BD31" s="464"/>
      <c r="BE31" s="464"/>
      <c r="BF31" s="464"/>
      <c r="BG31" s="464"/>
      <c r="BH31" s="464"/>
      <c r="BI31" s="464"/>
      <c r="BJ31" s="464"/>
      <c r="BK31" s="310"/>
    </row>
    <row r="32" spans="1:63" ht="15.75" customHeight="1">
      <c r="A32" s="93"/>
      <c r="B32" s="3"/>
      <c r="C32" s="464"/>
      <c r="D32" s="464"/>
      <c r="E32" s="464"/>
      <c r="F32" s="464"/>
      <c r="G32" s="464"/>
      <c r="H32" s="464"/>
      <c r="I32" s="464"/>
      <c r="J32" s="464"/>
      <c r="K32" s="464"/>
      <c r="L32" s="264"/>
      <c r="M32" s="464"/>
      <c r="N32" s="464"/>
      <c r="O32" s="464"/>
      <c r="P32" s="464"/>
      <c r="Q32" s="464"/>
      <c r="R32" s="464"/>
      <c r="S32" s="464"/>
      <c r="T32" s="464"/>
      <c r="U32" s="464"/>
      <c r="V32" s="464"/>
      <c r="W32" s="464"/>
      <c r="X32" s="464"/>
      <c r="Y32" s="464"/>
      <c r="Z32" s="464"/>
      <c r="AA32" s="464"/>
      <c r="AB32" s="464"/>
      <c r="AC32" s="464"/>
      <c r="AD32" s="464"/>
      <c r="AE32" s="464"/>
      <c r="AF32" s="464"/>
      <c r="AG32" s="464"/>
      <c r="AH32" s="464"/>
      <c r="AI32" s="464"/>
      <c r="AJ32" s="464"/>
      <c r="AK32" s="464"/>
      <c r="AL32" s="464"/>
      <c r="AM32" s="464"/>
      <c r="AN32" s="464"/>
      <c r="AO32" s="464"/>
      <c r="AP32" s="464"/>
      <c r="AQ32" s="464"/>
      <c r="AR32" s="464"/>
      <c r="AS32" s="265"/>
      <c r="AT32" s="464"/>
      <c r="AU32" s="464"/>
      <c r="AV32" s="464"/>
      <c r="AW32" s="464"/>
      <c r="AX32" s="464"/>
      <c r="AY32" s="464"/>
      <c r="AZ32" s="464"/>
      <c r="BA32" s="464"/>
      <c r="BB32" s="464"/>
      <c r="BC32" s="464"/>
      <c r="BD32" s="464"/>
      <c r="BE32" s="464"/>
      <c r="BF32" s="464"/>
      <c r="BG32" s="464"/>
      <c r="BH32" s="464"/>
      <c r="BI32" s="464"/>
      <c r="BJ32" s="464"/>
      <c r="BK32" s="310"/>
    </row>
    <row r="33" spans="1:63" ht="15.75" customHeight="1">
      <c r="A33" s="93"/>
      <c r="B33" s="3"/>
      <c r="C33" s="464"/>
      <c r="D33" s="464"/>
      <c r="E33" s="464"/>
      <c r="F33" s="464"/>
      <c r="G33" s="464"/>
      <c r="H33" s="464"/>
      <c r="I33" s="464"/>
      <c r="J33" s="464"/>
      <c r="K33" s="464"/>
      <c r="L33" s="264"/>
      <c r="M33" s="464"/>
      <c r="N33" s="464"/>
      <c r="O33" s="464"/>
      <c r="P33" s="464"/>
      <c r="Q33" s="464"/>
      <c r="R33" s="464"/>
      <c r="S33" s="464"/>
      <c r="T33" s="464"/>
      <c r="U33" s="464"/>
      <c r="V33" s="464"/>
      <c r="W33" s="464"/>
      <c r="X33" s="464"/>
      <c r="Y33" s="464"/>
      <c r="Z33" s="464"/>
      <c r="AA33" s="464"/>
      <c r="AB33" s="464"/>
      <c r="AC33" s="464"/>
      <c r="AD33" s="464"/>
      <c r="AE33" s="464"/>
      <c r="AF33" s="464"/>
      <c r="AG33" s="464"/>
      <c r="AH33" s="464"/>
      <c r="AI33" s="464"/>
      <c r="AJ33" s="464"/>
      <c r="AK33" s="464"/>
      <c r="AL33" s="464"/>
      <c r="AM33" s="464"/>
      <c r="AN33" s="464"/>
      <c r="AO33" s="464"/>
      <c r="AP33" s="464"/>
      <c r="AQ33" s="464"/>
      <c r="AR33" s="464"/>
      <c r="AS33" s="265"/>
      <c r="AT33" s="464"/>
      <c r="AU33" s="464"/>
      <c r="AV33" s="464"/>
      <c r="AW33" s="464"/>
      <c r="AX33" s="464"/>
      <c r="AY33" s="464"/>
      <c r="AZ33" s="464"/>
      <c r="BA33" s="464"/>
      <c r="BB33" s="464"/>
      <c r="BC33" s="464"/>
      <c r="BD33" s="464"/>
      <c r="BE33" s="464"/>
      <c r="BF33" s="464"/>
      <c r="BG33" s="464"/>
      <c r="BH33" s="464"/>
      <c r="BI33" s="464"/>
      <c r="BJ33" s="464"/>
      <c r="BK33" s="310"/>
    </row>
    <row r="34" spans="1:63" ht="15.75" customHeight="1">
      <c r="A34" s="93"/>
      <c r="B34" s="3"/>
      <c r="C34" s="464"/>
      <c r="D34" s="464"/>
      <c r="E34" s="464"/>
      <c r="F34" s="464"/>
      <c r="G34" s="464"/>
      <c r="H34" s="464"/>
      <c r="I34" s="464"/>
      <c r="J34" s="464"/>
      <c r="K34" s="464"/>
      <c r="L34" s="264"/>
      <c r="M34" s="464"/>
      <c r="N34" s="464"/>
      <c r="O34" s="464"/>
      <c r="P34" s="464"/>
      <c r="Q34" s="464"/>
      <c r="R34" s="464"/>
      <c r="S34" s="464"/>
      <c r="T34" s="464"/>
      <c r="U34" s="464"/>
      <c r="V34" s="464"/>
      <c r="W34" s="464"/>
      <c r="X34" s="464"/>
      <c r="Y34" s="464"/>
      <c r="Z34" s="464"/>
      <c r="AA34" s="464"/>
      <c r="AB34" s="464"/>
      <c r="AC34" s="464"/>
      <c r="AD34" s="464"/>
      <c r="AE34" s="464"/>
      <c r="AF34" s="464"/>
      <c r="AG34" s="464"/>
      <c r="AH34" s="464"/>
      <c r="AI34" s="464"/>
      <c r="AJ34" s="464"/>
      <c r="AK34" s="464"/>
      <c r="AL34" s="464"/>
      <c r="AM34" s="464"/>
      <c r="AN34" s="464"/>
      <c r="AO34" s="464"/>
      <c r="AP34" s="464"/>
      <c r="AQ34" s="464"/>
      <c r="AR34" s="464"/>
      <c r="AS34" s="265"/>
      <c r="AT34" s="464"/>
      <c r="AU34" s="464"/>
      <c r="AV34" s="464"/>
      <c r="AW34" s="464"/>
      <c r="AX34" s="464"/>
      <c r="AY34" s="464"/>
      <c r="AZ34" s="464"/>
      <c r="BA34" s="464"/>
      <c r="BB34" s="464"/>
      <c r="BC34" s="464"/>
      <c r="BD34" s="464"/>
      <c r="BE34" s="464"/>
      <c r="BF34" s="464"/>
      <c r="BG34" s="464"/>
      <c r="BH34" s="464"/>
      <c r="BI34" s="464"/>
      <c r="BJ34" s="464"/>
      <c r="BK34" s="310"/>
    </row>
    <row r="35" spans="1:63" s="1" customFormat="1" ht="15.75" customHeight="1" thickBot="1">
      <c r="A35" s="94"/>
      <c r="B35" s="95"/>
      <c r="C35" s="96"/>
      <c r="D35" s="96"/>
      <c r="E35" s="96"/>
      <c r="F35" s="96"/>
      <c r="G35" s="96"/>
      <c r="H35" s="96"/>
      <c r="I35" s="96"/>
      <c r="J35" s="96"/>
      <c r="K35" s="96"/>
      <c r="L35" s="97"/>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8"/>
      <c r="AT35" s="96"/>
      <c r="AU35" s="96"/>
      <c r="AV35" s="96"/>
      <c r="AW35" s="96"/>
      <c r="AX35" s="96"/>
      <c r="AY35" s="96"/>
      <c r="AZ35" s="96"/>
      <c r="BA35" s="96"/>
      <c r="BB35" s="96"/>
      <c r="BC35" s="96"/>
      <c r="BD35" s="96"/>
      <c r="BE35" s="96"/>
      <c r="BF35" s="96"/>
      <c r="BG35" s="96"/>
      <c r="BH35" s="96"/>
      <c r="BI35" s="96"/>
      <c r="BJ35" s="96"/>
      <c r="BK35" s="99"/>
    </row>
  </sheetData>
  <mergeCells count="22">
    <mergeCell ref="BM5:CJ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1:J3"/>
    <mergeCell ref="K1:T1"/>
    <mergeCell ref="U1:Y1"/>
    <mergeCell ref="Z1:AD1"/>
    <mergeCell ref="AE1:AI1"/>
    <mergeCell ref="AE3:AR3"/>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7B079-1C23-497F-8DB1-4B8D26051F1C}">
  <sheetPr codeName="Sheet5">
    <pageSetUpPr fitToPage="1"/>
  </sheetPr>
  <dimension ref="A1:DI52"/>
  <sheetViews>
    <sheetView showGridLines="0" showZeros="0" view="pageBreakPreview" topLeftCell="A34" zoomScale="115" zoomScaleNormal="100" zoomScaleSheetLayoutView="115" workbookViewId="0">
      <selection activeCell="S38" sqref="S38"/>
    </sheetView>
  </sheetViews>
  <sheetFormatPr defaultColWidth="2.125" defaultRowHeight="15.75" customHeight="1"/>
  <cols>
    <col min="1" max="1" width="2.125" style="221"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3" s="144" customFormat="1" ht="15.75" customHeight="1">
      <c r="A1" s="1023" t="str">
        <f>表紙!A54</f>
        <v>Webシステム</v>
      </c>
      <c r="B1" s="1024"/>
      <c r="C1" s="1024"/>
      <c r="D1" s="1024"/>
      <c r="E1" s="1024"/>
      <c r="F1" s="1024"/>
      <c r="G1" s="1024"/>
      <c r="H1" s="1024"/>
      <c r="I1" s="1024"/>
      <c r="J1" s="1025"/>
      <c r="K1" s="1056" t="s">
        <v>132</v>
      </c>
      <c r="L1" s="1057"/>
      <c r="M1" s="1057"/>
      <c r="N1" s="1057"/>
      <c r="O1" s="1057"/>
      <c r="P1" s="1057"/>
      <c r="Q1" s="1057"/>
      <c r="R1" s="1057"/>
      <c r="S1" s="1057"/>
      <c r="T1" s="1058"/>
      <c r="U1" s="1059" t="s">
        <v>149</v>
      </c>
      <c r="V1" s="1060"/>
      <c r="W1" s="1060"/>
      <c r="X1" s="1060"/>
      <c r="Y1" s="1061"/>
      <c r="Z1" s="1062" t="str">
        <f>表紙!$AJ$63</f>
        <v>MS</v>
      </c>
      <c r="AA1" s="1063"/>
      <c r="AB1" s="1063"/>
      <c r="AC1" s="1063"/>
      <c r="AD1" s="1064"/>
      <c r="AE1" s="1065" t="s">
        <v>135</v>
      </c>
      <c r="AF1" s="1034"/>
      <c r="AG1" s="1034"/>
      <c r="AH1" s="1034"/>
      <c r="AI1" s="1035"/>
      <c r="AJ1" s="1000" t="str">
        <f>表紙!$AX$63</f>
        <v>Webシステム</v>
      </c>
      <c r="AK1" s="1001"/>
      <c r="AL1" s="1001"/>
      <c r="AM1" s="1001"/>
      <c r="AN1" s="1001"/>
      <c r="AO1" s="1001"/>
      <c r="AP1" s="1001"/>
      <c r="AQ1" s="1001"/>
      <c r="AR1" s="1002"/>
      <c r="AS1" s="1032" t="s">
        <v>101</v>
      </c>
      <c r="AT1" s="1032"/>
      <c r="AU1" s="1032"/>
      <c r="AV1" s="1032"/>
      <c r="AW1" s="1032"/>
      <c r="AX1" s="1032"/>
      <c r="AY1" s="1032"/>
      <c r="AZ1" s="1033" t="s">
        <v>124</v>
      </c>
      <c r="BA1" s="1034"/>
      <c r="BB1" s="1034"/>
      <c r="BC1" s="1034"/>
      <c r="BD1" s="1034"/>
      <c r="BE1" s="1035"/>
      <c r="BF1" s="1033" t="s">
        <v>150</v>
      </c>
      <c r="BG1" s="1034"/>
      <c r="BH1" s="1034"/>
      <c r="BI1" s="1034"/>
      <c r="BJ1" s="1034"/>
      <c r="BK1" s="1036"/>
    </row>
    <row r="2" spans="1:63" s="144" customFormat="1" ht="15.75" customHeight="1">
      <c r="A2" s="1026"/>
      <c r="B2" s="1027"/>
      <c r="C2" s="1027"/>
      <c r="D2" s="1027"/>
      <c r="E2" s="1027"/>
      <c r="F2" s="1027"/>
      <c r="G2" s="1027"/>
      <c r="H2" s="1027"/>
      <c r="I2" s="1027"/>
      <c r="J2" s="1028"/>
      <c r="K2" s="1037" t="str">
        <f>表紙!O64</f>
        <v>アドオン設計書</v>
      </c>
      <c r="L2" s="1004"/>
      <c r="M2" s="1004"/>
      <c r="N2" s="1004"/>
      <c r="O2" s="1004"/>
      <c r="P2" s="1004"/>
      <c r="Q2" s="1004"/>
      <c r="R2" s="1004"/>
      <c r="S2" s="1004"/>
      <c r="T2" s="1038"/>
      <c r="U2" s="1039" t="s">
        <v>151</v>
      </c>
      <c r="V2" s="1040"/>
      <c r="W2" s="1040"/>
      <c r="X2" s="1040"/>
      <c r="Y2" s="1041"/>
      <c r="Z2" s="1042" t="str">
        <f>表紙!$AJ$64</f>
        <v>MSBB</v>
      </c>
      <c r="AA2" s="1043"/>
      <c r="AB2" s="1043"/>
      <c r="AC2" s="1043"/>
      <c r="AD2" s="1044"/>
      <c r="AE2" s="1045" t="s">
        <v>141</v>
      </c>
      <c r="AF2" s="1046"/>
      <c r="AG2" s="1046"/>
      <c r="AH2" s="1046"/>
      <c r="AI2" s="1047"/>
      <c r="AJ2" s="1048" t="str">
        <f>表紙!$AX$64</f>
        <v>販売Webシステム</v>
      </c>
      <c r="AK2" s="1049"/>
      <c r="AL2" s="1049"/>
      <c r="AM2" s="1049"/>
      <c r="AN2" s="1049"/>
      <c r="AO2" s="1049"/>
      <c r="AP2" s="1049"/>
      <c r="AQ2" s="1049"/>
      <c r="AR2" s="1050"/>
      <c r="AS2" s="1051" t="str">
        <f>表紙!$BL$64</f>
        <v>M7-US-1140</v>
      </c>
      <c r="AT2" s="1052"/>
      <c r="AU2" s="1052"/>
      <c r="AV2" s="1052"/>
      <c r="AW2" s="1052"/>
      <c r="AX2" s="1052"/>
      <c r="AY2" s="1052"/>
      <c r="AZ2" s="1054" t="str">
        <f>表紙!$BU$64</f>
        <v>7.0.2</v>
      </c>
      <c r="BA2" s="1004"/>
      <c r="BB2" s="1004"/>
      <c r="BC2" s="1004"/>
      <c r="BD2" s="1004"/>
      <c r="BE2" s="1038"/>
      <c r="BF2" s="1003">
        <f>表紙!$CB$64</f>
        <v>3</v>
      </c>
      <c r="BG2" s="1004"/>
      <c r="BH2" s="1004"/>
      <c r="BI2" s="1004"/>
      <c r="BJ2" s="1004"/>
      <c r="BK2" s="1005"/>
    </row>
    <row r="3" spans="1:63" s="144" customFormat="1" ht="15.75" customHeight="1" thickBot="1">
      <c r="A3" s="1029"/>
      <c r="B3" s="1030"/>
      <c r="C3" s="1030"/>
      <c r="D3" s="1030"/>
      <c r="E3" s="1030"/>
      <c r="F3" s="1030"/>
      <c r="G3" s="1030"/>
      <c r="H3" s="1030"/>
      <c r="I3" s="1030"/>
      <c r="J3" s="1031"/>
      <c r="K3" s="1009" t="str">
        <f ca="1">RIGHT(CELL("filename",$A$1),LEN(CELL("filename",$A$1))-FIND("]",CELL("filename",$A$1)))</f>
        <v>処理概要</v>
      </c>
      <c r="L3" s="1010"/>
      <c r="M3" s="1010"/>
      <c r="N3" s="1010"/>
      <c r="O3" s="1010"/>
      <c r="P3" s="1010"/>
      <c r="Q3" s="1010"/>
      <c r="R3" s="1010"/>
      <c r="S3" s="1010"/>
      <c r="T3" s="1011"/>
      <c r="U3" s="1012" t="s">
        <v>146</v>
      </c>
      <c r="V3" s="1013"/>
      <c r="W3" s="1013"/>
      <c r="X3" s="1013"/>
      <c r="Y3" s="1014"/>
      <c r="Z3" s="1015" t="str">
        <f>表紙!$AJ$65</f>
        <v>MSBBPA020</v>
      </c>
      <c r="AA3" s="1016"/>
      <c r="AB3" s="1016"/>
      <c r="AC3" s="1016"/>
      <c r="AD3" s="1016"/>
      <c r="AE3" s="1017" t="str">
        <f>表紙!$AQ$65</f>
        <v>Web見積計算書一覧照会</v>
      </c>
      <c r="AF3" s="1018"/>
      <c r="AG3" s="1018"/>
      <c r="AH3" s="1018"/>
      <c r="AI3" s="1018"/>
      <c r="AJ3" s="1018"/>
      <c r="AK3" s="1018"/>
      <c r="AL3" s="1018"/>
      <c r="AM3" s="1018"/>
      <c r="AN3" s="1018"/>
      <c r="AO3" s="1018"/>
      <c r="AP3" s="1018"/>
      <c r="AQ3" s="1018"/>
      <c r="AR3" s="1019"/>
      <c r="AS3" s="1053"/>
      <c r="AT3" s="1053"/>
      <c r="AU3" s="1053"/>
      <c r="AV3" s="1053"/>
      <c r="AW3" s="1053"/>
      <c r="AX3" s="1053"/>
      <c r="AY3" s="1053"/>
      <c r="AZ3" s="1006"/>
      <c r="BA3" s="1007"/>
      <c r="BB3" s="1007"/>
      <c r="BC3" s="1007"/>
      <c r="BD3" s="1007"/>
      <c r="BE3" s="1055"/>
      <c r="BF3" s="1006"/>
      <c r="BG3" s="1007"/>
      <c r="BH3" s="1007"/>
      <c r="BI3" s="1007"/>
      <c r="BJ3" s="1007"/>
      <c r="BK3" s="1008"/>
    </row>
    <row r="4" spans="1:63" s="144" customFormat="1" ht="6.75" customHeight="1" thickBot="1">
      <c r="B4" s="145"/>
      <c r="C4" s="146"/>
      <c r="D4" s="146"/>
      <c r="E4" s="146"/>
      <c r="F4" s="147"/>
      <c r="G4" s="147"/>
      <c r="H4" s="147"/>
      <c r="I4" s="147"/>
      <c r="J4" s="146"/>
      <c r="K4" s="147"/>
      <c r="L4" s="147"/>
      <c r="M4" s="147"/>
      <c r="N4" s="147"/>
      <c r="O4" s="147"/>
      <c r="P4" s="147"/>
      <c r="Q4" s="148"/>
    </row>
    <row r="5" spans="1:63" ht="15.75" customHeight="1" thickBot="1">
      <c r="A5" s="380" t="s">
        <v>517</v>
      </c>
      <c r="B5" s="381" t="s">
        <v>518</v>
      </c>
      <c r="C5" s="381"/>
      <c r="D5" s="381"/>
      <c r="E5" s="381"/>
      <c r="F5" s="381"/>
      <c r="G5" s="381"/>
      <c r="H5" s="381"/>
      <c r="I5" s="382"/>
      <c r="J5" s="381" t="s">
        <v>519</v>
      </c>
      <c r="K5" s="381"/>
      <c r="L5" s="381"/>
      <c r="M5" s="381"/>
      <c r="N5" s="381"/>
      <c r="O5" s="381"/>
      <c r="P5" s="381"/>
      <c r="Q5" s="381"/>
      <c r="R5" s="381"/>
      <c r="S5" s="381"/>
      <c r="T5" s="381"/>
      <c r="U5" s="381"/>
      <c r="V5" s="381"/>
      <c r="W5" s="381"/>
      <c r="X5" s="381"/>
      <c r="Y5" s="381"/>
      <c r="Z5" s="381"/>
      <c r="AA5" s="381"/>
      <c r="AB5" s="381"/>
      <c r="AC5" s="381"/>
      <c r="AD5" s="381"/>
      <c r="AE5" s="381"/>
      <c r="AF5" s="381"/>
      <c r="AG5" s="381"/>
      <c r="AH5" s="381"/>
      <c r="AI5" s="381"/>
      <c r="AJ5" s="381"/>
      <c r="AK5" s="381"/>
      <c r="AL5" s="381"/>
      <c r="AM5" s="381"/>
      <c r="AN5" s="381"/>
      <c r="AO5" s="381"/>
      <c r="AP5" s="381"/>
      <c r="AQ5" s="381"/>
      <c r="AR5" s="381"/>
      <c r="AS5" s="381"/>
      <c r="AT5" s="381"/>
      <c r="AU5" s="381"/>
      <c r="AV5" s="381"/>
      <c r="AW5" s="381"/>
      <c r="AX5" s="381"/>
      <c r="AY5" s="381"/>
      <c r="AZ5" s="381"/>
      <c r="BA5" s="381"/>
      <c r="BB5" s="381"/>
      <c r="BC5" s="382"/>
      <c r="BD5" s="381" t="s">
        <v>520</v>
      </c>
      <c r="BE5" s="381"/>
      <c r="BF5" s="381"/>
      <c r="BG5" s="381"/>
      <c r="BH5" s="381"/>
      <c r="BI5" s="381"/>
      <c r="BJ5" s="381"/>
      <c r="BK5" s="383"/>
    </row>
    <row r="6" spans="1:63" s="210" customFormat="1" ht="15.75" customHeight="1" thickTop="1">
      <c r="A6" s="384" t="s">
        <v>286</v>
      </c>
      <c r="B6" s="469" t="s">
        <v>521</v>
      </c>
      <c r="C6" s="469"/>
      <c r="D6" s="469"/>
      <c r="E6" s="469"/>
      <c r="F6" s="469"/>
      <c r="G6" s="469"/>
      <c r="H6" s="469"/>
      <c r="I6" s="469"/>
      <c r="J6" s="469"/>
      <c r="K6" s="469"/>
      <c r="L6" s="470"/>
      <c r="M6" s="470"/>
      <c r="N6" s="470"/>
      <c r="O6" s="470"/>
      <c r="P6" s="470"/>
      <c r="Q6" s="470"/>
      <c r="R6" s="470"/>
      <c r="S6" s="470"/>
      <c r="T6" s="470"/>
      <c r="U6" s="470"/>
      <c r="V6" s="470"/>
      <c r="W6" s="470"/>
      <c r="X6" s="470"/>
      <c r="Y6" s="470"/>
      <c r="Z6" s="470"/>
      <c r="AA6" s="470"/>
      <c r="AB6" s="470"/>
      <c r="AC6" s="470"/>
      <c r="AD6" s="470"/>
      <c r="AE6" s="470"/>
      <c r="AF6" s="470"/>
      <c r="AG6" s="470"/>
      <c r="AH6" s="470"/>
      <c r="AI6" s="470"/>
      <c r="AJ6" s="470"/>
      <c r="AK6" s="470"/>
      <c r="AL6" s="470"/>
      <c r="AM6" s="470"/>
      <c r="AN6" s="470"/>
      <c r="AO6" s="470"/>
      <c r="AP6" s="470"/>
      <c r="AQ6" s="470"/>
      <c r="AR6" s="470"/>
      <c r="AS6" s="470"/>
      <c r="AT6" s="470"/>
      <c r="AU6" s="470"/>
      <c r="AV6" s="470"/>
      <c r="AW6" s="470"/>
      <c r="AX6" s="470"/>
      <c r="AY6" s="470"/>
      <c r="AZ6" s="470"/>
      <c r="BA6" s="470"/>
      <c r="BB6" s="470"/>
      <c r="BC6" s="470"/>
      <c r="BD6" s="470"/>
      <c r="BE6" s="470"/>
      <c r="BF6" s="470"/>
      <c r="BG6" s="470"/>
      <c r="BH6" s="470"/>
      <c r="BI6" s="470"/>
      <c r="BJ6" s="470"/>
      <c r="BK6" s="385"/>
    </row>
    <row r="7" spans="1:63" s="210" customFormat="1" ht="15.75" customHeight="1">
      <c r="A7" s="386"/>
      <c r="B7" s="387"/>
      <c r="C7" s="379"/>
      <c r="D7" s="379"/>
      <c r="E7" s="379"/>
      <c r="F7" s="379"/>
      <c r="G7" s="379"/>
      <c r="H7" s="379"/>
      <c r="I7" s="388"/>
      <c r="J7" s="389" t="s">
        <v>522</v>
      </c>
      <c r="K7" s="389"/>
      <c r="L7" s="389"/>
      <c r="M7" s="379"/>
      <c r="N7" s="379"/>
      <c r="O7" s="379"/>
      <c r="P7" s="379"/>
      <c r="Q7" s="379"/>
      <c r="R7" s="379"/>
      <c r="S7" s="379"/>
      <c r="T7" s="379"/>
      <c r="U7" s="379"/>
      <c r="V7" s="379"/>
      <c r="W7" s="379"/>
      <c r="X7" s="379"/>
      <c r="Y7" s="379"/>
      <c r="Z7" s="379"/>
      <c r="AA7" s="379"/>
      <c r="AB7" s="379"/>
      <c r="AC7" s="379"/>
      <c r="AD7" s="379"/>
      <c r="AE7" s="379"/>
      <c r="AF7" s="379"/>
      <c r="AG7" s="379"/>
      <c r="AH7" s="379"/>
      <c r="AI7" s="379"/>
      <c r="AJ7" s="379"/>
      <c r="AK7" s="379"/>
      <c r="AL7" s="379"/>
      <c r="AM7" s="379"/>
      <c r="AN7" s="379"/>
      <c r="AO7" s="379"/>
      <c r="AP7" s="379"/>
      <c r="AQ7" s="379"/>
      <c r="AR7" s="379"/>
      <c r="AS7" s="379"/>
      <c r="AT7" s="379"/>
      <c r="AU7" s="379"/>
      <c r="AV7" s="379"/>
      <c r="AW7" s="379"/>
      <c r="AX7" s="379"/>
      <c r="AY7" s="379"/>
      <c r="AZ7" s="379"/>
      <c r="BA7" s="379"/>
      <c r="BB7" s="379"/>
      <c r="BC7" s="379"/>
      <c r="BD7" s="387"/>
      <c r="BE7" s="379"/>
      <c r="BF7" s="379"/>
      <c r="BG7" s="379"/>
      <c r="BH7" s="379"/>
      <c r="BI7" s="379"/>
      <c r="BJ7" s="379"/>
      <c r="BK7" s="390"/>
    </row>
    <row r="8" spans="1:63" s="210" customFormat="1" ht="15.75" customHeight="1">
      <c r="A8" s="386"/>
      <c r="B8" s="379"/>
      <c r="C8" s="379"/>
      <c r="D8" s="379"/>
      <c r="E8" s="379"/>
      <c r="F8" s="379"/>
      <c r="G8" s="379"/>
      <c r="H8" s="379"/>
      <c r="I8" s="388"/>
      <c r="J8" s="389"/>
      <c r="K8" s="389" t="s">
        <v>521</v>
      </c>
      <c r="L8" s="389"/>
      <c r="M8" s="379"/>
      <c r="N8" s="379"/>
      <c r="O8" s="379"/>
      <c r="P8" s="379"/>
      <c r="Q8" s="379"/>
      <c r="R8" s="379"/>
      <c r="S8" s="379"/>
      <c r="T8" s="379"/>
      <c r="U8" s="379"/>
      <c r="V8" s="379"/>
      <c r="W8" s="379"/>
      <c r="X8" s="379"/>
      <c r="Y8" s="379"/>
      <c r="Z8" s="379"/>
      <c r="AA8" s="379"/>
      <c r="AB8" s="379"/>
      <c r="AC8" s="379"/>
      <c r="AD8" s="379"/>
      <c r="AE8" s="379"/>
      <c r="AF8" s="379"/>
      <c r="AG8" s="379"/>
      <c r="AH8" s="379"/>
      <c r="AI8" s="379"/>
      <c r="AJ8" s="379"/>
      <c r="AK8" s="379"/>
      <c r="AL8" s="379"/>
      <c r="AM8" s="379"/>
      <c r="AN8" s="379"/>
      <c r="AO8" s="379"/>
      <c r="AP8" s="379"/>
      <c r="AQ8" s="379"/>
      <c r="AR8" s="379"/>
      <c r="AS8" s="379"/>
      <c r="AT8" s="379"/>
      <c r="AU8" s="379"/>
      <c r="AV8" s="379"/>
      <c r="AW8" s="379"/>
      <c r="AX8" s="379"/>
      <c r="AY8" s="379"/>
      <c r="AZ8" s="379"/>
      <c r="BA8" s="379"/>
      <c r="BB8" s="379"/>
      <c r="BC8" s="379"/>
      <c r="BD8" s="387"/>
      <c r="BE8" s="379"/>
      <c r="BF8" s="379"/>
      <c r="BG8" s="379"/>
      <c r="BH8" s="379"/>
      <c r="BI8" s="379"/>
      <c r="BJ8" s="379"/>
      <c r="BK8" s="390"/>
    </row>
    <row r="9" spans="1:63" s="210" customFormat="1" ht="15.75" customHeight="1">
      <c r="A9" s="386"/>
      <c r="B9" s="387"/>
      <c r="C9" s="379"/>
      <c r="D9" s="379"/>
      <c r="E9" s="379"/>
      <c r="F9" s="379"/>
      <c r="G9" s="379"/>
      <c r="H9" s="379"/>
      <c r="I9" s="388"/>
      <c r="J9" s="391"/>
      <c r="K9" s="379"/>
      <c r="L9" s="379" t="s">
        <v>218</v>
      </c>
      <c r="M9" s="379"/>
      <c r="N9" s="379"/>
      <c r="O9" s="379"/>
      <c r="P9" s="379"/>
      <c r="Q9" s="379" t="s">
        <v>523</v>
      </c>
      <c r="R9" s="379" t="s">
        <v>524</v>
      </c>
      <c r="S9" s="379"/>
      <c r="T9" s="379"/>
      <c r="U9" s="379"/>
      <c r="V9" s="379"/>
      <c r="W9" s="379"/>
      <c r="X9" s="379"/>
      <c r="Y9" s="379"/>
      <c r="Z9" s="379"/>
      <c r="AA9" s="379"/>
      <c r="AB9" s="379"/>
      <c r="AC9" s="379"/>
      <c r="AD9" s="379"/>
      <c r="AE9" s="379"/>
      <c r="AF9" s="379"/>
      <c r="AG9" s="379"/>
      <c r="AH9" s="379"/>
      <c r="AI9" s="379"/>
      <c r="AJ9" s="379"/>
      <c r="AK9" s="379"/>
      <c r="AL9" s="379"/>
      <c r="AM9" s="379"/>
      <c r="AN9" s="379"/>
      <c r="AO9" s="379"/>
      <c r="AP9" s="379"/>
      <c r="AQ9" s="379"/>
      <c r="AR9" s="379"/>
      <c r="AS9" s="379"/>
      <c r="AT9" s="379"/>
      <c r="AU9" s="379"/>
      <c r="AV9" s="379"/>
      <c r="AW9" s="379"/>
      <c r="AX9" s="379"/>
      <c r="AY9" s="379"/>
      <c r="AZ9" s="379"/>
      <c r="BA9" s="379"/>
      <c r="BB9" s="379"/>
      <c r="BC9" s="379"/>
      <c r="BD9" s="387"/>
      <c r="BE9" s="379"/>
      <c r="BF9" s="379"/>
      <c r="BG9" s="379"/>
      <c r="BH9" s="379"/>
      <c r="BI9" s="379"/>
      <c r="BJ9" s="379"/>
      <c r="BK9" s="390"/>
    </row>
    <row r="10" spans="1:63" s="210" customFormat="1" ht="15.75" customHeight="1">
      <c r="A10" s="386"/>
      <c r="B10" s="387"/>
      <c r="C10" s="379"/>
      <c r="D10" s="379"/>
      <c r="E10" s="379"/>
      <c r="F10" s="379"/>
      <c r="G10" s="379"/>
      <c r="H10" s="379"/>
      <c r="I10" s="388"/>
      <c r="J10" s="391"/>
      <c r="K10" s="379"/>
      <c r="L10" s="379"/>
      <c r="M10" s="379"/>
      <c r="N10" s="379"/>
      <c r="O10" s="379"/>
      <c r="P10" s="379"/>
      <c r="Q10" s="379"/>
      <c r="R10" s="379" t="s">
        <v>525</v>
      </c>
      <c r="S10" s="379"/>
      <c r="T10" s="379"/>
      <c r="U10" s="379"/>
      <c r="V10" s="379"/>
      <c r="W10" s="379"/>
      <c r="X10" s="379"/>
      <c r="Y10" s="379"/>
      <c r="Z10" s="379"/>
      <c r="AA10" s="379"/>
      <c r="AB10" s="379"/>
      <c r="AC10" s="379"/>
      <c r="AD10" s="379"/>
      <c r="AE10" s="379"/>
      <c r="AF10" s="379"/>
      <c r="AG10" s="379"/>
      <c r="AH10" s="379"/>
      <c r="AI10" s="379"/>
      <c r="AJ10" s="379"/>
      <c r="AK10" s="379"/>
      <c r="AL10" s="379"/>
      <c r="AM10" s="379"/>
      <c r="AN10" s="379"/>
      <c r="AO10" s="379"/>
      <c r="AP10" s="379"/>
      <c r="AQ10" s="379"/>
      <c r="AR10" s="379"/>
      <c r="AS10" s="379"/>
      <c r="AT10" s="379"/>
      <c r="AU10" s="379"/>
      <c r="AV10" s="379"/>
      <c r="AW10" s="379"/>
      <c r="AX10" s="379"/>
      <c r="AY10" s="379"/>
      <c r="AZ10" s="379"/>
      <c r="BA10" s="379"/>
      <c r="BB10" s="379"/>
      <c r="BC10" s="379"/>
      <c r="BD10" s="387"/>
      <c r="BE10" s="379"/>
      <c r="BF10" s="379"/>
      <c r="BG10" s="379"/>
      <c r="BH10" s="379"/>
      <c r="BI10" s="379"/>
      <c r="BJ10" s="379"/>
      <c r="BK10" s="390"/>
    </row>
    <row r="11" spans="1:63" s="210" customFormat="1" ht="15.75" customHeight="1">
      <c r="A11" s="386"/>
      <c r="B11" s="387"/>
      <c r="C11" s="379"/>
      <c r="D11" s="379"/>
      <c r="E11" s="379"/>
      <c r="F11" s="379"/>
      <c r="G11" s="379"/>
      <c r="H11" s="379"/>
      <c r="I11" s="388"/>
      <c r="J11" s="391"/>
      <c r="K11" s="379"/>
      <c r="L11" s="379" t="s">
        <v>526</v>
      </c>
      <c r="M11" s="379"/>
      <c r="N11" s="379"/>
      <c r="O11" s="379"/>
      <c r="P11" s="379"/>
      <c r="Q11" s="379" t="s">
        <v>523</v>
      </c>
      <c r="R11" s="379" t="s">
        <v>527</v>
      </c>
      <c r="S11" s="379"/>
      <c r="T11" s="379"/>
      <c r="U11" s="379"/>
      <c r="V11" s="379"/>
      <c r="W11" s="379"/>
      <c r="X11" s="379"/>
      <c r="Y11" s="379"/>
      <c r="Z11" s="379"/>
      <c r="AA11" s="379"/>
      <c r="AB11" s="379"/>
      <c r="AC11" s="379"/>
      <c r="AD11" s="379"/>
      <c r="AE11" s="379"/>
      <c r="AF11" s="379"/>
      <c r="AG11" s="379"/>
      <c r="AH11" s="379"/>
      <c r="AI11" s="379"/>
      <c r="AJ11" s="379"/>
      <c r="AK11" s="379"/>
      <c r="AL11" s="379"/>
      <c r="AM11" s="379"/>
      <c r="AN11" s="379"/>
      <c r="AO11" s="379"/>
      <c r="AP11" s="379"/>
      <c r="AQ11" s="379"/>
      <c r="AR11" s="379"/>
      <c r="AS11" s="379"/>
      <c r="AT11" s="379"/>
      <c r="AU11" s="379"/>
      <c r="AV11" s="379"/>
      <c r="AW11" s="379"/>
      <c r="AX11" s="379"/>
      <c r="AY11" s="379"/>
      <c r="AZ11" s="379"/>
      <c r="BA11" s="379"/>
      <c r="BB11" s="379"/>
      <c r="BC11" s="379"/>
      <c r="BD11" s="387"/>
      <c r="BE11" s="379"/>
      <c r="BF11" s="379"/>
      <c r="BG11" s="379"/>
      <c r="BH11" s="379"/>
      <c r="BI11" s="379"/>
      <c r="BJ11" s="379"/>
      <c r="BK11" s="390"/>
    </row>
    <row r="12" spans="1:63" s="210" customFormat="1" ht="15.75" customHeight="1">
      <c r="A12" s="386"/>
      <c r="B12" s="387"/>
      <c r="C12" s="379"/>
      <c r="D12" s="379"/>
      <c r="E12" s="379"/>
      <c r="F12" s="379"/>
      <c r="G12" s="379"/>
      <c r="H12" s="379"/>
      <c r="I12" s="388"/>
      <c r="J12" s="391"/>
      <c r="K12" s="379"/>
      <c r="L12" s="379" t="s">
        <v>225</v>
      </c>
      <c r="M12" s="379"/>
      <c r="N12" s="379"/>
      <c r="O12" s="379"/>
      <c r="P12" s="379"/>
      <c r="Q12" s="379" t="s">
        <v>523</v>
      </c>
      <c r="R12" s="379" t="s">
        <v>528</v>
      </c>
      <c r="S12" s="379"/>
      <c r="T12" s="379"/>
      <c r="U12" s="379"/>
      <c r="V12" s="379"/>
      <c r="W12" s="379"/>
      <c r="X12" s="379"/>
      <c r="Y12" s="379"/>
      <c r="Z12" s="379"/>
      <c r="AA12" s="379"/>
      <c r="AB12" s="379"/>
      <c r="AC12" s="379"/>
      <c r="AD12" s="379"/>
      <c r="AE12" s="379"/>
      <c r="AF12" s="379"/>
      <c r="AG12" s="379"/>
      <c r="AH12" s="379"/>
      <c r="AI12" s="379"/>
      <c r="AJ12" s="379"/>
      <c r="AK12" s="379"/>
      <c r="AL12" s="379"/>
      <c r="AM12" s="379"/>
      <c r="AN12" s="379"/>
      <c r="AO12" s="379"/>
      <c r="AP12" s="379"/>
      <c r="AQ12" s="379"/>
      <c r="AR12" s="379"/>
      <c r="AS12" s="379"/>
      <c r="AT12" s="379"/>
      <c r="AU12" s="379"/>
      <c r="AV12" s="379"/>
      <c r="AW12" s="379"/>
      <c r="AX12" s="379"/>
      <c r="AY12" s="379"/>
      <c r="AZ12" s="379"/>
      <c r="BA12" s="379"/>
      <c r="BB12" s="379"/>
      <c r="BC12" s="379"/>
      <c r="BD12" s="387"/>
      <c r="BE12" s="379"/>
      <c r="BF12" s="379"/>
      <c r="BG12" s="379"/>
      <c r="BH12" s="379"/>
      <c r="BI12" s="379"/>
      <c r="BJ12" s="379"/>
      <c r="BK12" s="390"/>
    </row>
    <row r="13" spans="1:63" s="210" customFormat="1" ht="15.75" customHeight="1">
      <c r="A13" s="386"/>
      <c r="B13" s="387"/>
      <c r="C13" s="379"/>
      <c r="D13" s="379"/>
      <c r="E13" s="379"/>
      <c r="F13" s="379"/>
      <c r="G13" s="379"/>
      <c r="H13" s="379"/>
      <c r="I13" s="388"/>
      <c r="J13" s="391"/>
      <c r="K13" s="379"/>
      <c r="L13" s="379" t="s">
        <v>529</v>
      </c>
      <c r="M13" s="379"/>
      <c r="N13" s="379"/>
      <c r="O13" s="379"/>
      <c r="P13" s="379"/>
      <c r="Q13" s="379" t="s">
        <v>523</v>
      </c>
      <c r="R13" s="379" t="s">
        <v>530</v>
      </c>
      <c r="S13" s="379"/>
      <c r="T13" s="379"/>
      <c r="U13" s="379"/>
      <c r="V13" s="379"/>
      <c r="W13" s="379"/>
      <c r="X13" s="379"/>
      <c r="Y13" s="379"/>
      <c r="Z13" s="379"/>
      <c r="AA13" s="379"/>
      <c r="AB13" s="379"/>
      <c r="AC13" s="379"/>
      <c r="AD13" s="379"/>
      <c r="AE13" s="379"/>
      <c r="AF13" s="379"/>
      <c r="AG13" s="379"/>
      <c r="AH13" s="379"/>
      <c r="AI13" s="379"/>
      <c r="AJ13" s="379"/>
      <c r="AK13" s="379"/>
      <c r="AL13" s="379"/>
      <c r="AM13" s="379"/>
      <c r="AN13" s="379"/>
      <c r="AO13" s="379"/>
      <c r="AP13" s="379"/>
      <c r="AQ13" s="379"/>
      <c r="AR13" s="379"/>
      <c r="AS13" s="379"/>
      <c r="AT13" s="379"/>
      <c r="AU13" s="379"/>
      <c r="AV13" s="379"/>
      <c r="AW13" s="379"/>
      <c r="AX13" s="379"/>
      <c r="AY13" s="379"/>
      <c r="AZ13" s="379"/>
      <c r="BA13" s="379"/>
      <c r="BB13" s="379"/>
      <c r="BC13" s="379"/>
      <c r="BD13" s="387" t="s">
        <v>531</v>
      </c>
      <c r="BE13" s="379"/>
      <c r="BF13" s="379"/>
      <c r="BG13" s="379"/>
      <c r="BH13" s="379"/>
      <c r="BI13" s="379"/>
      <c r="BJ13" s="379"/>
      <c r="BK13" s="390"/>
    </row>
    <row r="14" spans="1:63" s="210" customFormat="1" ht="15.75" customHeight="1">
      <c r="A14" s="386"/>
      <c r="B14" s="387"/>
      <c r="C14" s="379"/>
      <c r="D14" s="379"/>
      <c r="E14" s="379"/>
      <c r="F14" s="379"/>
      <c r="G14" s="379"/>
      <c r="H14" s="379"/>
      <c r="I14" s="388"/>
      <c r="J14" s="391"/>
      <c r="K14" s="379"/>
      <c r="L14" s="379"/>
      <c r="M14" s="379"/>
      <c r="N14" s="379"/>
      <c r="O14" s="379"/>
      <c r="P14" s="379"/>
      <c r="Q14" s="379"/>
      <c r="R14" s="379"/>
      <c r="S14" s="379"/>
      <c r="T14" s="379"/>
      <c r="U14" s="379"/>
      <c r="V14" s="379"/>
      <c r="W14" s="379"/>
      <c r="X14" s="379"/>
      <c r="Y14" s="379"/>
      <c r="Z14" s="379"/>
      <c r="AA14" s="379"/>
      <c r="AB14" s="379"/>
      <c r="AC14" s="379"/>
      <c r="AD14" s="379"/>
      <c r="AE14" s="379"/>
      <c r="AF14" s="379"/>
      <c r="AG14" s="379"/>
      <c r="AH14" s="379"/>
      <c r="AI14" s="379"/>
      <c r="AJ14" s="379"/>
      <c r="AK14" s="379"/>
      <c r="AL14" s="379"/>
      <c r="AM14" s="379"/>
      <c r="AN14" s="379"/>
      <c r="AO14" s="379"/>
      <c r="AP14" s="379"/>
      <c r="AQ14" s="379"/>
      <c r="AR14" s="379"/>
      <c r="AS14" s="379"/>
      <c r="AT14" s="379"/>
      <c r="AU14" s="379"/>
      <c r="AV14" s="379"/>
      <c r="AW14" s="379"/>
      <c r="AX14" s="379"/>
      <c r="AY14" s="379"/>
      <c r="AZ14" s="379"/>
      <c r="BA14" s="379"/>
      <c r="BB14" s="379"/>
      <c r="BC14" s="379"/>
      <c r="BD14" s="387"/>
      <c r="BE14" s="379"/>
      <c r="BF14" s="379"/>
      <c r="BG14" s="379"/>
      <c r="BH14" s="379"/>
      <c r="BI14" s="379"/>
      <c r="BJ14" s="379"/>
      <c r="BK14" s="390"/>
    </row>
    <row r="15" spans="1:63" s="210" customFormat="1" ht="15.75" customHeight="1">
      <c r="A15" s="386"/>
      <c r="B15" s="387"/>
      <c r="C15" s="379"/>
      <c r="D15" s="379"/>
      <c r="E15" s="379"/>
      <c r="F15" s="379"/>
      <c r="G15" s="379"/>
      <c r="H15" s="379"/>
      <c r="I15" s="388"/>
      <c r="J15" s="391"/>
      <c r="K15" s="379"/>
      <c r="L15" s="379" t="s">
        <v>532</v>
      </c>
      <c r="M15" s="379"/>
      <c r="N15" s="379"/>
      <c r="O15" s="379"/>
      <c r="P15" s="379"/>
      <c r="Q15" s="379"/>
      <c r="R15" s="379"/>
      <c r="S15" s="379"/>
      <c r="T15" s="379"/>
      <c r="U15" s="379"/>
      <c r="V15" s="379"/>
      <c r="W15" s="379"/>
      <c r="X15" s="379"/>
      <c r="Y15" s="379"/>
      <c r="Z15" s="379"/>
      <c r="AA15" s="379"/>
      <c r="AB15" s="379"/>
      <c r="AC15" s="379"/>
      <c r="AD15" s="379"/>
      <c r="AE15" s="379"/>
      <c r="AF15" s="379"/>
      <c r="AG15" s="379"/>
      <c r="AH15" s="379"/>
      <c r="AI15" s="379"/>
      <c r="AJ15" s="379"/>
      <c r="AK15" s="379"/>
      <c r="AL15" s="379"/>
      <c r="AM15" s="379"/>
      <c r="AN15" s="379"/>
      <c r="AO15" s="379"/>
      <c r="AP15" s="379"/>
      <c r="AQ15" s="379"/>
      <c r="AR15" s="379"/>
      <c r="AS15" s="379"/>
      <c r="AT15" s="379"/>
      <c r="AU15" s="379"/>
      <c r="AV15" s="379"/>
      <c r="AW15" s="379"/>
      <c r="AX15" s="379"/>
      <c r="AY15" s="379"/>
      <c r="AZ15" s="379"/>
      <c r="BA15" s="379"/>
      <c r="BB15" s="379"/>
      <c r="BC15" s="379"/>
      <c r="BD15" s="387"/>
      <c r="BE15" s="379"/>
      <c r="BF15" s="379"/>
      <c r="BG15" s="379"/>
      <c r="BH15" s="379"/>
      <c r="BI15" s="379"/>
      <c r="BJ15" s="379"/>
      <c r="BK15" s="390"/>
    </row>
    <row r="16" spans="1:63" s="210" customFormat="1" ht="15.75" customHeight="1">
      <c r="A16" s="386"/>
      <c r="B16" s="387"/>
      <c r="C16" s="379"/>
      <c r="D16" s="379"/>
      <c r="E16" s="379"/>
      <c r="F16" s="379"/>
      <c r="G16" s="379"/>
      <c r="H16" s="379"/>
      <c r="I16" s="388"/>
      <c r="J16" s="391"/>
      <c r="K16" s="379"/>
      <c r="L16" s="379"/>
      <c r="M16" s="379" t="s">
        <v>533</v>
      </c>
      <c r="N16" s="379"/>
      <c r="O16" s="379"/>
      <c r="P16" s="379"/>
      <c r="Q16" s="379"/>
      <c r="R16" s="379"/>
      <c r="S16" s="379"/>
      <c r="T16" s="379"/>
      <c r="U16" s="379"/>
      <c r="V16" s="379"/>
      <c r="W16" s="379"/>
      <c r="X16" s="379"/>
      <c r="Y16" s="379"/>
      <c r="Z16" s="379"/>
      <c r="AA16" s="379"/>
      <c r="AB16" s="379"/>
      <c r="AC16" s="379" t="s">
        <v>189</v>
      </c>
      <c r="AD16" s="379"/>
      <c r="AE16" s="379" t="s">
        <v>534</v>
      </c>
      <c r="AF16" s="379"/>
      <c r="AG16" s="379"/>
      <c r="AH16" s="379"/>
      <c r="AI16" s="379"/>
      <c r="AJ16" s="379"/>
      <c r="AK16" s="379"/>
      <c r="AL16" s="379"/>
      <c r="AM16" s="379"/>
      <c r="AN16" s="379"/>
      <c r="AO16" s="379"/>
      <c r="AP16" s="379"/>
      <c r="AQ16" s="379"/>
      <c r="AR16" s="379"/>
      <c r="AS16" s="379"/>
      <c r="AT16" s="379"/>
      <c r="AU16" s="379"/>
      <c r="AV16" s="379"/>
      <c r="AW16" s="379"/>
      <c r="AX16" s="379"/>
      <c r="AY16" s="379"/>
      <c r="AZ16" s="379"/>
      <c r="BA16" s="379"/>
      <c r="BB16" s="379"/>
      <c r="BC16" s="379"/>
      <c r="BD16" s="387"/>
      <c r="BE16" s="379"/>
      <c r="BF16" s="379"/>
      <c r="BG16" s="379"/>
      <c r="BH16" s="379"/>
      <c r="BI16" s="379"/>
      <c r="BJ16" s="379"/>
      <c r="BK16" s="390"/>
    </row>
    <row r="17" spans="1:63" s="210" customFormat="1" ht="15.75" customHeight="1">
      <c r="A17" s="386"/>
      <c r="B17" s="387"/>
      <c r="C17" s="379"/>
      <c r="D17" s="379"/>
      <c r="E17" s="379"/>
      <c r="F17" s="379"/>
      <c r="G17" s="379"/>
      <c r="H17" s="379"/>
      <c r="I17" s="388"/>
      <c r="J17" s="391"/>
      <c r="K17" s="379"/>
      <c r="L17" s="379"/>
      <c r="M17" s="379" t="s">
        <v>535</v>
      </c>
      <c r="N17" s="379"/>
      <c r="O17" s="379"/>
      <c r="P17" s="379"/>
      <c r="Q17" s="379"/>
      <c r="R17" s="379"/>
      <c r="S17" s="379"/>
      <c r="T17" s="379"/>
      <c r="U17" s="379"/>
      <c r="V17" s="379"/>
      <c r="W17" s="379"/>
      <c r="X17" s="379"/>
      <c r="Y17" s="379"/>
      <c r="Z17" s="379"/>
      <c r="AA17" s="379"/>
      <c r="AB17" s="379"/>
      <c r="AC17" s="379" t="s">
        <v>189</v>
      </c>
      <c r="AD17" s="379"/>
      <c r="AE17" s="379" t="s">
        <v>536</v>
      </c>
      <c r="AF17" s="379"/>
      <c r="AG17" s="379"/>
      <c r="AH17" s="379"/>
      <c r="AI17" s="379"/>
      <c r="AJ17" s="379"/>
      <c r="AK17" s="379"/>
      <c r="AL17" s="379"/>
      <c r="AM17" s="379"/>
      <c r="AN17" s="379"/>
      <c r="AO17" s="379"/>
      <c r="AP17" s="379"/>
      <c r="AQ17" s="379"/>
      <c r="AR17" s="379"/>
      <c r="AS17" s="379"/>
      <c r="AT17" s="379"/>
      <c r="AU17" s="379"/>
      <c r="AV17" s="379"/>
      <c r="AW17" s="379"/>
      <c r="AX17" s="379"/>
      <c r="AY17" s="379"/>
      <c r="AZ17" s="379"/>
      <c r="BA17" s="379"/>
      <c r="BB17" s="379"/>
      <c r="BC17" s="379"/>
      <c r="BD17" s="387"/>
      <c r="BE17" s="379"/>
      <c r="BF17" s="379"/>
      <c r="BG17" s="379"/>
      <c r="BH17" s="379"/>
      <c r="BI17" s="379"/>
      <c r="BJ17" s="379"/>
      <c r="BK17" s="390"/>
    </row>
    <row r="18" spans="1:63" s="210" customFormat="1" ht="15.75" customHeight="1">
      <c r="A18" s="386"/>
      <c r="B18" s="387"/>
      <c r="C18" s="379"/>
      <c r="D18" s="379"/>
      <c r="E18" s="379"/>
      <c r="F18" s="379"/>
      <c r="G18" s="379"/>
      <c r="H18" s="379"/>
      <c r="I18" s="388"/>
      <c r="J18" s="391"/>
      <c r="K18" s="379"/>
      <c r="L18" s="379"/>
      <c r="M18" s="392" t="s">
        <v>537</v>
      </c>
      <c r="N18" s="379"/>
      <c r="O18" s="379"/>
      <c r="P18" s="379"/>
      <c r="Q18" s="379"/>
      <c r="R18" s="379"/>
      <c r="S18" s="379"/>
      <c r="T18" s="379"/>
      <c r="U18" s="379"/>
      <c r="V18" s="379"/>
      <c r="W18" s="379"/>
      <c r="X18" s="379"/>
      <c r="Y18" s="379"/>
      <c r="Z18" s="379"/>
      <c r="AA18" s="379"/>
      <c r="AB18" s="379"/>
      <c r="AC18" s="379"/>
      <c r="AD18" s="379"/>
      <c r="AE18" s="379"/>
      <c r="AF18" s="379"/>
      <c r="AG18" s="379"/>
      <c r="AH18" s="379"/>
      <c r="AI18" s="379"/>
      <c r="AJ18" s="379"/>
      <c r="AK18" s="379"/>
      <c r="AL18" s="379"/>
      <c r="AM18" s="379"/>
      <c r="AN18" s="379"/>
      <c r="AO18" s="379"/>
      <c r="AP18" s="379"/>
      <c r="AQ18" s="379"/>
      <c r="AR18" s="379"/>
      <c r="AS18" s="379"/>
      <c r="AT18" s="379"/>
      <c r="AU18" s="379"/>
      <c r="AV18" s="379"/>
      <c r="AW18" s="379"/>
      <c r="AX18" s="379"/>
      <c r="AY18" s="379"/>
      <c r="AZ18" s="379"/>
      <c r="BA18" s="379"/>
      <c r="BB18" s="379"/>
      <c r="BC18" s="379"/>
      <c r="BD18" s="387"/>
      <c r="BE18" s="379"/>
      <c r="BF18" s="379"/>
      <c r="BG18" s="379"/>
      <c r="BH18" s="379"/>
      <c r="BI18" s="379"/>
      <c r="BJ18" s="379"/>
      <c r="BK18" s="390"/>
    </row>
    <row r="19" spans="1:63" s="210" customFormat="1" ht="15.75" customHeight="1">
      <c r="A19" s="393"/>
      <c r="B19" s="379"/>
      <c r="C19" s="379"/>
      <c r="D19" s="379"/>
      <c r="E19" s="379"/>
      <c r="F19" s="379"/>
      <c r="G19" s="379"/>
      <c r="H19" s="379"/>
      <c r="I19" s="379"/>
      <c r="J19" s="394"/>
      <c r="K19" s="395"/>
      <c r="L19" s="395"/>
      <c r="M19" s="395"/>
      <c r="N19" s="395"/>
      <c r="O19" s="395"/>
      <c r="P19" s="395"/>
      <c r="Q19" s="395"/>
      <c r="R19" s="395"/>
      <c r="S19" s="395"/>
      <c r="T19" s="395"/>
      <c r="U19" s="395"/>
      <c r="V19" s="395"/>
      <c r="W19" s="395"/>
      <c r="X19" s="395"/>
      <c r="Y19" s="395"/>
      <c r="Z19" s="395"/>
      <c r="AA19" s="395"/>
      <c r="AB19" s="395"/>
      <c r="AC19" s="395"/>
      <c r="AD19" s="395"/>
      <c r="AE19" s="395"/>
      <c r="AF19" s="395"/>
      <c r="AG19" s="395"/>
      <c r="AH19" s="395"/>
      <c r="AI19" s="395"/>
      <c r="AJ19" s="395"/>
      <c r="AK19" s="395"/>
      <c r="AL19" s="395"/>
      <c r="AM19" s="395"/>
      <c r="AN19" s="395"/>
      <c r="AO19" s="395"/>
      <c r="AP19" s="395"/>
      <c r="AQ19" s="395"/>
      <c r="AR19" s="395"/>
      <c r="AS19" s="395"/>
      <c r="AT19" s="395"/>
      <c r="AU19" s="395"/>
      <c r="AV19" s="395"/>
      <c r="AW19" s="395"/>
      <c r="AX19" s="395"/>
      <c r="AY19" s="395"/>
      <c r="AZ19" s="395"/>
      <c r="BA19" s="395"/>
      <c r="BB19" s="395"/>
      <c r="BC19" s="396"/>
      <c r="BD19" s="379"/>
      <c r="BE19" s="379"/>
      <c r="BF19" s="379"/>
      <c r="BG19" s="379"/>
      <c r="BH19" s="379"/>
      <c r="BI19" s="379"/>
      <c r="BJ19" s="379"/>
      <c r="BK19" s="390"/>
    </row>
    <row r="20" spans="1:63" s="210" customFormat="1" ht="15.75" customHeight="1">
      <c r="A20" s="386" t="s">
        <v>538</v>
      </c>
      <c r="B20" s="469" t="s">
        <v>539</v>
      </c>
      <c r="C20" s="469"/>
      <c r="D20" s="469"/>
      <c r="E20" s="469"/>
      <c r="F20" s="469"/>
      <c r="G20" s="469"/>
      <c r="H20" s="469"/>
      <c r="I20" s="469"/>
      <c r="J20" s="469"/>
      <c r="K20" s="469"/>
      <c r="L20" s="470"/>
      <c r="M20" s="470"/>
      <c r="N20" s="470"/>
      <c r="O20" s="470"/>
      <c r="P20" s="470"/>
      <c r="Q20" s="470"/>
      <c r="R20" s="470"/>
      <c r="S20" s="470"/>
      <c r="T20" s="470"/>
      <c r="U20" s="470"/>
      <c r="V20" s="470"/>
      <c r="W20" s="470"/>
      <c r="X20" s="470"/>
      <c r="Y20" s="470"/>
      <c r="Z20" s="470"/>
      <c r="AA20" s="470"/>
      <c r="AB20" s="470"/>
      <c r="AC20" s="470"/>
      <c r="AD20" s="470"/>
      <c r="AE20" s="470"/>
      <c r="AF20" s="470"/>
      <c r="AG20" s="470"/>
      <c r="AH20" s="470"/>
      <c r="AI20" s="470"/>
      <c r="AJ20" s="470"/>
      <c r="AK20" s="470"/>
      <c r="AL20" s="470"/>
      <c r="AM20" s="470"/>
      <c r="AN20" s="470"/>
      <c r="AO20" s="470"/>
      <c r="AP20" s="470"/>
      <c r="AQ20" s="470"/>
      <c r="AR20" s="470"/>
      <c r="AS20" s="470"/>
      <c r="AT20" s="470"/>
      <c r="AU20" s="470"/>
      <c r="AV20" s="470"/>
      <c r="AW20" s="470"/>
      <c r="AX20" s="470"/>
      <c r="AY20" s="470"/>
      <c r="AZ20" s="470"/>
      <c r="BA20" s="470"/>
      <c r="BB20" s="470"/>
      <c r="BC20" s="470"/>
      <c r="BD20" s="470"/>
      <c r="BE20" s="470"/>
      <c r="BF20" s="470"/>
      <c r="BG20" s="470"/>
      <c r="BH20" s="470"/>
      <c r="BI20" s="470"/>
      <c r="BJ20" s="470"/>
      <c r="BK20" s="385"/>
    </row>
    <row r="21" spans="1:63" s="210" customFormat="1" ht="15.75" customHeight="1">
      <c r="A21" s="386"/>
      <c r="B21" s="387"/>
      <c r="C21" s="379"/>
      <c r="D21" s="379"/>
      <c r="E21" s="379"/>
      <c r="F21" s="379"/>
      <c r="G21" s="379"/>
      <c r="H21" s="379"/>
      <c r="I21" s="388"/>
      <c r="J21" s="378" t="s">
        <v>540</v>
      </c>
      <c r="K21" s="315"/>
      <c r="L21" s="315"/>
      <c r="M21" s="315"/>
      <c r="N21" s="315"/>
      <c r="O21" s="315"/>
      <c r="P21" s="315"/>
      <c r="Q21" s="315"/>
      <c r="R21" s="315"/>
      <c r="S21" s="315"/>
      <c r="T21" s="315"/>
      <c r="U21" s="315"/>
      <c r="V21" s="315"/>
      <c r="W21" s="315"/>
      <c r="X21" s="315"/>
      <c r="Y21" s="315"/>
      <c r="Z21" s="315"/>
      <c r="AA21" s="315"/>
      <c r="AB21" s="315"/>
      <c r="AC21" s="315"/>
      <c r="AD21" s="315"/>
      <c r="AE21" s="315"/>
      <c r="AF21" s="315"/>
      <c r="AG21" s="315"/>
      <c r="AH21" s="315"/>
      <c r="AI21" s="315"/>
      <c r="AJ21" s="315"/>
      <c r="AK21" s="315"/>
      <c r="AL21" s="315"/>
      <c r="AM21" s="315"/>
      <c r="AN21" s="315"/>
      <c r="AO21" s="379"/>
      <c r="AP21" s="379"/>
      <c r="AQ21" s="379"/>
      <c r="AR21" s="379"/>
      <c r="AS21" s="379"/>
      <c r="AT21" s="379"/>
      <c r="AU21" s="379"/>
      <c r="AV21" s="379"/>
      <c r="AW21" s="379"/>
      <c r="AX21" s="379"/>
      <c r="AY21" s="379"/>
      <c r="AZ21" s="379"/>
      <c r="BA21" s="379"/>
      <c r="BB21" s="379"/>
      <c r="BC21" s="379"/>
      <c r="BD21" s="387"/>
      <c r="BE21" s="379"/>
      <c r="BF21" s="379"/>
      <c r="BG21" s="379"/>
      <c r="BH21" s="379"/>
      <c r="BI21" s="379"/>
      <c r="BJ21" s="379"/>
      <c r="BK21" s="390"/>
    </row>
    <row r="22" spans="1:63" s="210" customFormat="1" ht="15.75" customHeight="1">
      <c r="A22" s="386"/>
      <c r="B22" s="387"/>
      <c r="C22" s="379"/>
      <c r="D22" s="379"/>
      <c r="E22" s="379"/>
      <c r="F22" s="379"/>
      <c r="G22" s="379"/>
      <c r="H22" s="379"/>
      <c r="I22" s="388"/>
      <c r="J22" s="315"/>
      <c r="K22" s="315" t="s">
        <v>541</v>
      </c>
      <c r="L22" s="315"/>
      <c r="M22" s="315"/>
      <c r="N22" s="315"/>
      <c r="O22" s="315"/>
      <c r="P22" s="315"/>
      <c r="Q22" s="315"/>
      <c r="R22" s="315"/>
      <c r="S22" s="315"/>
      <c r="T22" s="315"/>
      <c r="U22" s="315"/>
      <c r="V22" s="315"/>
      <c r="W22" s="315"/>
      <c r="X22" s="315"/>
      <c r="Y22" s="315"/>
      <c r="Z22" s="315"/>
      <c r="AA22" s="315"/>
      <c r="AB22" s="315"/>
      <c r="AC22" s="315"/>
      <c r="AD22" s="315"/>
      <c r="AE22" s="315"/>
      <c r="AF22" s="315"/>
      <c r="AG22" s="315"/>
      <c r="AH22" s="315"/>
      <c r="AI22" s="315"/>
      <c r="AJ22" s="315"/>
      <c r="AK22" s="315"/>
      <c r="AL22" s="315"/>
      <c r="AM22" s="315"/>
      <c r="AN22" s="315"/>
      <c r="AO22" s="379"/>
      <c r="AP22" s="379"/>
      <c r="AQ22" s="379"/>
      <c r="AR22" s="379"/>
      <c r="AS22" s="379"/>
      <c r="AT22" s="379"/>
      <c r="AU22" s="379"/>
      <c r="AV22" s="379"/>
      <c r="AW22" s="379"/>
      <c r="AX22" s="379"/>
      <c r="AY22" s="379"/>
      <c r="AZ22" s="379"/>
      <c r="BA22" s="379"/>
      <c r="BB22" s="379"/>
      <c r="BC22" s="379"/>
      <c r="BD22" s="387"/>
      <c r="BE22" s="379"/>
      <c r="BF22" s="379"/>
      <c r="BG22" s="379"/>
      <c r="BH22" s="379"/>
      <c r="BI22" s="379"/>
      <c r="BJ22" s="379"/>
      <c r="BK22" s="390"/>
    </row>
    <row r="23" spans="1:63" s="210" customFormat="1" ht="15.75" customHeight="1">
      <c r="A23" s="386"/>
      <c r="B23" s="387"/>
      <c r="C23" s="379"/>
      <c r="D23" s="379"/>
      <c r="E23" s="379"/>
      <c r="F23" s="379"/>
      <c r="G23" s="379"/>
      <c r="H23" s="379"/>
      <c r="I23" s="388"/>
      <c r="J23" s="315"/>
      <c r="K23" s="315"/>
      <c r="L23" s="315" t="s">
        <v>542</v>
      </c>
      <c r="M23" s="315"/>
      <c r="N23" s="315"/>
      <c r="O23" s="315"/>
      <c r="P23" s="315"/>
      <c r="Q23" s="315"/>
      <c r="R23" s="315"/>
      <c r="S23" s="315"/>
      <c r="T23" s="315"/>
      <c r="U23" s="315" t="s">
        <v>543</v>
      </c>
      <c r="V23" s="315" t="s">
        <v>544</v>
      </c>
      <c r="W23" s="315"/>
      <c r="X23" s="379"/>
      <c r="Y23" s="315"/>
      <c r="Z23" s="315"/>
      <c r="AA23" s="315"/>
      <c r="AB23" s="315"/>
      <c r="AC23" s="315"/>
      <c r="AD23" s="315"/>
      <c r="AE23" s="315"/>
      <c r="AF23" s="315"/>
      <c r="AG23" s="315"/>
      <c r="AH23" s="315"/>
      <c r="AI23" s="315"/>
      <c r="AJ23" s="315"/>
      <c r="AK23" s="315"/>
      <c r="AL23" s="315"/>
      <c r="AM23" s="315"/>
      <c r="AN23" s="315"/>
      <c r="AO23" s="379"/>
      <c r="AP23" s="379"/>
      <c r="AQ23" s="379"/>
      <c r="AR23" s="379"/>
      <c r="AS23" s="379"/>
      <c r="AT23" s="379"/>
      <c r="AU23" s="379"/>
      <c r="AV23" s="379"/>
      <c r="AW23" s="379"/>
      <c r="AX23" s="379"/>
      <c r="AY23" s="379"/>
      <c r="AZ23" s="379"/>
      <c r="BA23" s="379"/>
      <c r="BB23" s="379"/>
      <c r="BC23" s="379"/>
      <c r="BD23" s="387"/>
      <c r="BE23" s="379"/>
      <c r="BF23" s="379"/>
      <c r="BG23" s="379"/>
      <c r="BH23" s="379"/>
      <c r="BI23" s="379"/>
      <c r="BJ23" s="379"/>
      <c r="BK23" s="390"/>
    </row>
    <row r="24" spans="1:63" s="210" customFormat="1" ht="15.75" customHeight="1">
      <c r="A24" s="386"/>
      <c r="B24" s="387"/>
      <c r="C24" s="379"/>
      <c r="D24" s="379"/>
      <c r="E24" s="379"/>
      <c r="F24" s="379"/>
      <c r="G24" s="379"/>
      <c r="H24" s="379"/>
      <c r="I24" s="388"/>
      <c r="J24" s="315"/>
      <c r="K24" s="315"/>
      <c r="L24" s="315"/>
      <c r="M24" s="315"/>
      <c r="N24" s="315"/>
      <c r="O24" s="315"/>
      <c r="P24" s="315"/>
      <c r="Q24" s="315"/>
      <c r="R24" s="315"/>
      <c r="S24" s="315"/>
      <c r="T24" s="315"/>
      <c r="U24" s="315"/>
      <c r="V24" s="315"/>
      <c r="W24" s="315"/>
      <c r="X24" s="379"/>
      <c r="Y24" s="315"/>
      <c r="Z24" s="315"/>
      <c r="AA24" s="315"/>
      <c r="AB24" s="315"/>
      <c r="AC24" s="315"/>
      <c r="AD24" s="315"/>
      <c r="AE24" s="315"/>
      <c r="AF24" s="315"/>
      <c r="AG24" s="315"/>
      <c r="AH24" s="315"/>
      <c r="AI24" s="315"/>
      <c r="AJ24" s="315"/>
      <c r="AK24" s="315"/>
      <c r="AL24" s="315"/>
      <c r="AM24" s="315"/>
      <c r="AN24" s="315"/>
      <c r="AO24" s="379"/>
      <c r="AP24" s="379"/>
      <c r="AQ24" s="379"/>
      <c r="AR24" s="379"/>
      <c r="AS24" s="379"/>
      <c r="AT24" s="379"/>
      <c r="AU24" s="379"/>
      <c r="AV24" s="379"/>
      <c r="AW24" s="379"/>
      <c r="AX24" s="379"/>
      <c r="AY24" s="379"/>
      <c r="AZ24" s="379"/>
      <c r="BA24" s="379"/>
      <c r="BB24" s="379"/>
      <c r="BC24" s="379"/>
      <c r="BD24" s="387"/>
      <c r="BE24" s="379"/>
      <c r="BF24" s="379"/>
      <c r="BG24" s="379"/>
      <c r="BH24" s="379"/>
      <c r="BI24" s="379"/>
      <c r="BJ24" s="379"/>
      <c r="BK24" s="390"/>
    </row>
    <row r="25" spans="1:63" s="210" customFormat="1" ht="15.75" customHeight="1">
      <c r="A25" s="386"/>
      <c r="B25" s="387"/>
      <c r="C25" s="379"/>
      <c r="D25" s="379"/>
      <c r="E25" s="379"/>
      <c r="F25" s="379"/>
      <c r="G25" s="379"/>
      <c r="H25" s="379"/>
      <c r="I25" s="388"/>
      <c r="J25" s="315"/>
      <c r="K25" s="315"/>
      <c r="L25" s="315" t="s">
        <v>545</v>
      </c>
      <c r="M25" s="315"/>
      <c r="N25" s="315"/>
      <c r="O25" s="315"/>
      <c r="P25" s="315"/>
      <c r="Q25" s="315"/>
      <c r="R25" s="315"/>
      <c r="S25" s="315"/>
      <c r="T25" s="315"/>
      <c r="U25" s="315" t="s">
        <v>543</v>
      </c>
      <c r="V25" s="315" t="s">
        <v>546</v>
      </c>
      <c r="W25" s="315"/>
      <c r="X25" s="379"/>
      <c r="Y25" s="315"/>
      <c r="Z25" s="315"/>
      <c r="AA25" s="315"/>
      <c r="AB25" s="315"/>
      <c r="AC25" s="315"/>
      <c r="AD25" s="315"/>
      <c r="AE25" s="315"/>
      <c r="AF25" s="315"/>
      <c r="AG25" s="315"/>
      <c r="AH25" s="315"/>
      <c r="AI25" s="315"/>
      <c r="AJ25" s="315"/>
      <c r="AK25" s="315"/>
      <c r="AL25" s="315"/>
      <c r="AM25" s="315"/>
      <c r="AN25" s="315"/>
      <c r="AO25" s="379"/>
      <c r="AP25" s="379"/>
      <c r="AQ25" s="379"/>
      <c r="AR25" s="379"/>
      <c r="AS25" s="379"/>
      <c r="AT25" s="379"/>
      <c r="AU25" s="379"/>
      <c r="AV25" s="379"/>
      <c r="AW25" s="379"/>
      <c r="AX25" s="379"/>
      <c r="AY25" s="379"/>
      <c r="AZ25" s="379"/>
      <c r="BA25" s="379"/>
      <c r="BB25" s="379"/>
      <c r="BC25" s="379"/>
      <c r="BD25" s="387"/>
      <c r="BE25" s="379"/>
      <c r="BF25" s="379"/>
      <c r="BG25" s="379"/>
      <c r="BH25" s="379"/>
      <c r="BI25" s="379"/>
      <c r="BJ25" s="379"/>
      <c r="BK25" s="390"/>
    </row>
    <row r="26" spans="1:63" s="210" customFormat="1" ht="15.75" customHeight="1">
      <c r="A26" s="386"/>
      <c r="B26" s="387"/>
      <c r="C26" s="379"/>
      <c r="D26" s="379"/>
      <c r="E26" s="379"/>
      <c r="F26" s="379"/>
      <c r="G26" s="379"/>
      <c r="H26" s="379"/>
      <c r="I26" s="388"/>
      <c r="J26" s="315"/>
      <c r="K26" s="315"/>
      <c r="L26" s="315" t="s">
        <v>547</v>
      </c>
      <c r="M26" s="315"/>
      <c r="N26" s="315"/>
      <c r="O26" s="315"/>
      <c r="P26" s="315"/>
      <c r="Q26" s="315"/>
      <c r="R26" s="315"/>
      <c r="S26" s="315"/>
      <c r="T26" s="315"/>
      <c r="U26" s="315"/>
      <c r="V26" s="315"/>
      <c r="W26" s="315" t="s">
        <v>548</v>
      </c>
      <c r="X26" s="379"/>
      <c r="Y26" s="315"/>
      <c r="Z26" s="315"/>
      <c r="AA26" s="315"/>
      <c r="AB26" s="315"/>
      <c r="AC26" s="315"/>
      <c r="AD26" s="315"/>
      <c r="AE26" s="315"/>
      <c r="AF26" s="315"/>
      <c r="AG26" s="315"/>
      <c r="AH26" s="315" t="s">
        <v>340</v>
      </c>
      <c r="AI26" s="351" t="s">
        <v>549</v>
      </c>
      <c r="AJ26" s="315"/>
      <c r="AK26" s="315"/>
      <c r="AL26" s="315"/>
      <c r="AM26" s="315"/>
      <c r="AN26" s="315"/>
      <c r="AO26" s="379"/>
      <c r="AP26" s="379"/>
      <c r="AQ26" s="379"/>
      <c r="AR26" s="379"/>
      <c r="AS26" s="379"/>
      <c r="AT26" s="379"/>
      <c r="AU26" s="379"/>
      <c r="AV26" s="379"/>
      <c r="AW26" s="379"/>
      <c r="AX26" s="379"/>
      <c r="AY26" s="379"/>
      <c r="AZ26" s="379"/>
      <c r="BA26" s="379"/>
      <c r="BB26" s="379"/>
      <c r="BC26" s="379"/>
      <c r="BD26" s="387" t="s">
        <v>550</v>
      </c>
      <c r="BE26" s="379"/>
      <c r="BF26" s="379"/>
      <c r="BG26" s="379"/>
      <c r="BH26" s="379"/>
      <c r="BI26" s="379"/>
      <c r="BJ26" s="379"/>
      <c r="BK26" s="390"/>
    </row>
    <row r="27" spans="1:63" s="210" customFormat="1" ht="15.75" customHeight="1">
      <c r="A27" s="386"/>
      <c r="B27" s="387"/>
      <c r="C27" s="379"/>
      <c r="D27" s="379"/>
      <c r="E27" s="379"/>
      <c r="F27" s="379"/>
      <c r="G27" s="379"/>
      <c r="H27" s="379"/>
      <c r="I27" s="388"/>
      <c r="J27" s="315"/>
      <c r="K27" s="315"/>
      <c r="L27" s="315"/>
      <c r="M27" s="315"/>
      <c r="N27" s="315"/>
      <c r="O27" s="315"/>
      <c r="P27" s="315"/>
      <c r="Q27" s="315"/>
      <c r="R27" s="315"/>
      <c r="S27" s="315"/>
      <c r="T27" s="315"/>
      <c r="U27" s="315"/>
      <c r="V27" s="315"/>
      <c r="W27" s="315" t="s">
        <v>551</v>
      </c>
      <c r="X27" s="379"/>
      <c r="Y27" s="315"/>
      <c r="Z27" s="315"/>
      <c r="AA27" s="315"/>
      <c r="AB27" s="315"/>
      <c r="AC27" s="315"/>
      <c r="AD27" s="315"/>
      <c r="AE27" s="315"/>
      <c r="AF27" s="315"/>
      <c r="AG27" s="379"/>
      <c r="AH27" s="315" t="s">
        <v>340</v>
      </c>
      <c r="AI27" s="351" t="s">
        <v>552</v>
      </c>
      <c r="AJ27" s="315"/>
      <c r="AK27" s="315"/>
      <c r="AL27" s="315"/>
      <c r="AM27" s="315"/>
      <c r="AN27" s="315"/>
      <c r="AO27" s="379"/>
      <c r="AP27" s="379"/>
      <c r="AQ27" s="379"/>
      <c r="AR27" s="379"/>
      <c r="AS27" s="379"/>
      <c r="AT27" s="379"/>
      <c r="AU27" s="379"/>
      <c r="AV27" s="379"/>
      <c r="AW27" s="379"/>
      <c r="AX27" s="379"/>
      <c r="AY27" s="379"/>
      <c r="AZ27" s="379"/>
      <c r="BA27" s="379"/>
      <c r="BB27" s="379"/>
      <c r="BC27" s="379"/>
      <c r="BD27" s="387" t="s">
        <v>553</v>
      </c>
      <c r="BE27" s="379"/>
      <c r="BF27" s="379"/>
      <c r="BG27" s="379"/>
      <c r="BH27" s="379"/>
      <c r="BI27" s="379"/>
      <c r="BJ27" s="379"/>
      <c r="BK27" s="390"/>
    </row>
    <row r="28" spans="1:63" s="210" customFormat="1" ht="15.75" customHeight="1">
      <c r="A28" s="386"/>
      <c r="B28" s="387"/>
      <c r="C28" s="379"/>
      <c r="D28" s="379"/>
      <c r="E28" s="379"/>
      <c r="F28" s="379"/>
      <c r="G28" s="379"/>
      <c r="H28" s="379"/>
      <c r="I28" s="388"/>
      <c r="J28" s="315"/>
      <c r="K28" s="315"/>
      <c r="L28" s="315"/>
      <c r="M28" s="315"/>
      <c r="N28" s="315"/>
      <c r="O28" s="315"/>
      <c r="P28" s="315"/>
      <c r="Q28" s="315"/>
      <c r="R28" s="315"/>
      <c r="S28" s="315"/>
      <c r="T28" s="315"/>
      <c r="U28" s="315"/>
      <c r="V28" s="315"/>
      <c r="W28" s="315"/>
      <c r="X28" s="379"/>
      <c r="Y28" s="315"/>
      <c r="Z28" s="315"/>
      <c r="AA28" s="315"/>
      <c r="AB28" s="315"/>
      <c r="AC28" s="315"/>
      <c r="AD28" s="315"/>
      <c r="AE28" s="315"/>
      <c r="AF28" s="315"/>
      <c r="AG28" s="315"/>
      <c r="AH28" s="315"/>
      <c r="AI28" s="315"/>
      <c r="AJ28" s="315"/>
      <c r="AK28" s="315"/>
      <c r="AL28" s="315"/>
      <c r="AM28" s="315"/>
      <c r="AN28" s="315"/>
      <c r="AO28" s="379"/>
      <c r="AP28" s="379"/>
      <c r="AQ28" s="379"/>
      <c r="AR28" s="379"/>
      <c r="AS28" s="379"/>
      <c r="AT28" s="379"/>
      <c r="AU28" s="379"/>
      <c r="AV28" s="379"/>
      <c r="AW28" s="379"/>
      <c r="AX28" s="379"/>
      <c r="AY28" s="379"/>
      <c r="AZ28" s="379"/>
      <c r="BA28" s="379"/>
      <c r="BB28" s="379"/>
      <c r="BC28" s="379"/>
      <c r="BD28" s="387"/>
      <c r="BE28" s="379"/>
      <c r="BF28" s="379"/>
      <c r="BG28" s="379"/>
      <c r="BH28" s="379"/>
      <c r="BI28" s="379"/>
      <c r="BJ28" s="379"/>
      <c r="BK28" s="390"/>
    </row>
    <row r="29" spans="1:63" s="210" customFormat="1" ht="15.75" customHeight="1">
      <c r="A29" s="386"/>
      <c r="B29" s="387"/>
      <c r="C29" s="379"/>
      <c r="D29" s="379"/>
      <c r="E29" s="379"/>
      <c r="F29" s="379"/>
      <c r="G29" s="379"/>
      <c r="H29" s="379"/>
      <c r="I29" s="388"/>
      <c r="J29" s="315"/>
      <c r="K29" s="315"/>
      <c r="L29" s="315" t="s">
        <v>545</v>
      </c>
      <c r="M29" s="315"/>
      <c r="N29" s="315"/>
      <c r="O29" s="315"/>
      <c r="P29" s="315"/>
      <c r="Q29" s="315"/>
      <c r="R29" s="315"/>
      <c r="S29" s="315"/>
      <c r="T29" s="315"/>
      <c r="U29" s="315" t="s">
        <v>543</v>
      </c>
      <c r="V29" s="315" t="s">
        <v>504</v>
      </c>
      <c r="W29" s="315"/>
      <c r="X29" s="379"/>
      <c r="Y29" s="315"/>
      <c r="Z29" s="315"/>
      <c r="AA29" s="315"/>
      <c r="AB29" s="315"/>
      <c r="AC29" s="315"/>
      <c r="AD29" s="315"/>
      <c r="AE29" s="315"/>
      <c r="AF29" s="315"/>
      <c r="AG29" s="315"/>
      <c r="AH29" s="315"/>
      <c r="AI29" s="315"/>
      <c r="AJ29" s="315"/>
      <c r="AK29" s="315"/>
      <c r="AL29" s="315"/>
      <c r="AM29" s="315"/>
      <c r="AN29" s="315"/>
      <c r="AO29" s="379"/>
      <c r="AP29" s="379"/>
      <c r="AQ29" s="379"/>
      <c r="AR29" s="379"/>
      <c r="AS29" s="379"/>
      <c r="AT29" s="379"/>
      <c r="AU29" s="379"/>
      <c r="AV29" s="379"/>
      <c r="AW29" s="379"/>
      <c r="AX29" s="379"/>
      <c r="AY29" s="379"/>
      <c r="AZ29" s="379"/>
      <c r="BA29" s="379"/>
      <c r="BB29" s="379"/>
      <c r="BC29" s="379"/>
      <c r="BD29" s="387" t="s">
        <v>531</v>
      </c>
      <c r="BE29" s="379"/>
      <c r="BF29" s="379"/>
      <c r="BG29" s="379"/>
      <c r="BH29" s="379"/>
      <c r="BI29" s="379"/>
      <c r="BJ29" s="379"/>
      <c r="BK29" s="390"/>
    </row>
    <row r="30" spans="1:63" s="210" customFormat="1" ht="15.75" customHeight="1">
      <c r="A30" s="386"/>
      <c r="B30" s="387"/>
      <c r="C30" s="379"/>
      <c r="D30" s="379"/>
      <c r="E30" s="379"/>
      <c r="F30" s="379"/>
      <c r="G30" s="379"/>
      <c r="H30" s="379"/>
      <c r="I30" s="388"/>
      <c r="J30" s="315"/>
      <c r="K30" s="315"/>
      <c r="L30" s="315"/>
      <c r="M30" s="315"/>
      <c r="N30" s="315"/>
      <c r="O30" s="315"/>
      <c r="P30" s="315"/>
      <c r="Q30" s="315"/>
      <c r="R30" s="315"/>
      <c r="S30" s="315"/>
      <c r="T30" s="315"/>
      <c r="U30" s="315"/>
      <c r="V30" s="397"/>
      <c r="W30" s="397" t="s">
        <v>554</v>
      </c>
      <c r="X30" s="379"/>
      <c r="Y30" s="315"/>
      <c r="Z30" s="315"/>
      <c r="AA30" s="315"/>
      <c r="AB30" s="315"/>
      <c r="AC30" s="315"/>
      <c r="AD30" s="315"/>
      <c r="AE30" s="315"/>
      <c r="AF30" s="315"/>
      <c r="AG30" s="315"/>
      <c r="AH30" s="315"/>
      <c r="AI30" s="315"/>
      <c r="AJ30" s="315"/>
      <c r="AK30" s="315"/>
      <c r="AL30" s="315"/>
      <c r="AM30" s="315"/>
      <c r="AN30" s="315"/>
      <c r="AO30" s="379"/>
      <c r="AP30" s="379"/>
      <c r="AQ30" s="379"/>
      <c r="AR30" s="379"/>
      <c r="AS30" s="379"/>
      <c r="AT30" s="379"/>
      <c r="AU30" s="379"/>
      <c r="AV30" s="379"/>
      <c r="AW30" s="379"/>
      <c r="AX30" s="379"/>
      <c r="AY30" s="379"/>
      <c r="AZ30" s="379"/>
      <c r="BA30" s="379"/>
      <c r="BB30" s="379"/>
      <c r="BC30" s="379"/>
      <c r="BD30" s="387"/>
      <c r="BE30" s="379"/>
      <c r="BF30" s="379"/>
      <c r="BG30" s="379"/>
      <c r="BH30" s="379"/>
      <c r="BI30" s="379"/>
      <c r="BJ30" s="379"/>
      <c r="BK30" s="390"/>
    </row>
    <row r="31" spans="1:63" s="210" customFormat="1" ht="15.75" customHeight="1">
      <c r="A31" s="386"/>
      <c r="B31" s="387"/>
      <c r="C31" s="379"/>
      <c r="D31" s="379"/>
      <c r="E31" s="379"/>
      <c r="F31" s="379"/>
      <c r="G31" s="379"/>
      <c r="H31" s="379"/>
      <c r="I31" s="388"/>
      <c r="J31" s="315"/>
      <c r="K31" s="315"/>
      <c r="L31" s="315"/>
      <c r="M31" s="315"/>
      <c r="N31" s="315"/>
      <c r="O31" s="315"/>
      <c r="P31" s="315"/>
      <c r="Q31" s="315"/>
      <c r="R31" s="315"/>
      <c r="S31" s="315"/>
      <c r="T31" s="315"/>
      <c r="U31" s="315"/>
      <c r="V31" s="397"/>
      <c r="W31" s="398" t="s">
        <v>555</v>
      </c>
      <c r="X31" s="379"/>
      <c r="Y31" s="315"/>
      <c r="Z31" s="315"/>
      <c r="AA31" s="315"/>
      <c r="AB31" s="315"/>
      <c r="AC31" s="315"/>
      <c r="AD31" s="315"/>
      <c r="AE31" s="315"/>
      <c r="AF31" s="315"/>
      <c r="AG31" s="315"/>
      <c r="AH31" s="315"/>
      <c r="AI31" s="315"/>
      <c r="AJ31" s="315"/>
      <c r="AK31" s="315"/>
      <c r="AL31" s="315"/>
      <c r="AM31" s="315"/>
      <c r="AN31" s="315"/>
      <c r="AO31" s="379"/>
      <c r="AP31" s="379"/>
      <c r="AQ31" s="379"/>
      <c r="AR31" s="379"/>
      <c r="AS31" s="379"/>
      <c r="AT31" s="379"/>
      <c r="AU31" s="379"/>
      <c r="AV31" s="379"/>
      <c r="AW31" s="379"/>
      <c r="AX31" s="379"/>
      <c r="AY31" s="379"/>
      <c r="AZ31" s="379"/>
      <c r="BA31" s="379"/>
      <c r="BB31" s="379"/>
      <c r="BC31" s="379"/>
      <c r="BD31" s="387" t="s">
        <v>556</v>
      </c>
      <c r="BE31" s="379"/>
      <c r="BF31" s="379"/>
      <c r="BG31" s="379"/>
      <c r="BH31" s="379"/>
      <c r="BI31" s="379"/>
      <c r="BJ31" s="379"/>
      <c r="BK31" s="390"/>
    </row>
    <row r="32" spans="1:63" s="210" customFormat="1" ht="15.75" customHeight="1">
      <c r="A32" s="386"/>
      <c r="B32" s="387"/>
      <c r="C32" s="379"/>
      <c r="D32" s="379"/>
      <c r="E32" s="379"/>
      <c r="F32" s="379"/>
      <c r="G32" s="379"/>
      <c r="H32" s="379"/>
      <c r="I32" s="388"/>
      <c r="J32" s="315"/>
      <c r="K32" s="315"/>
      <c r="L32" s="315"/>
      <c r="M32" s="315"/>
      <c r="N32" s="315"/>
      <c r="O32" s="315"/>
      <c r="P32" s="315"/>
      <c r="Q32" s="315"/>
      <c r="R32" s="315"/>
      <c r="S32" s="315"/>
      <c r="T32" s="315"/>
      <c r="U32" s="315"/>
      <c r="V32" s="397"/>
      <c r="W32" s="398"/>
      <c r="X32" s="379"/>
      <c r="Y32" s="315"/>
      <c r="Z32" s="315"/>
      <c r="AA32" s="315"/>
      <c r="AB32" s="315"/>
      <c r="AC32" s="315"/>
      <c r="AD32" s="315"/>
      <c r="AE32" s="315"/>
      <c r="AF32" s="315"/>
      <c r="AG32" s="315"/>
      <c r="AH32" s="315"/>
      <c r="AI32" s="315"/>
      <c r="AJ32" s="315"/>
      <c r="AK32" s="315"/>
      <c r="AL32" s="315"/>
      <c r="AM32" s="315"/>
      <c r="AN32" s="315"/>
      <c r="AO32" s="379"/>
      <c r="AP32" s="379"/>
      <c r="AQ32" s="379"/>
      <c r="AR32" s="379"/>
      <c r="AS32" s="379"/>
      <c r="AT32" s="379"/>
      <c r="AU32" s="379"/>
      <c r="AV32" s="379"/>
      <c r="AW32" s="379"/>
      <c r="AX32" s="379"/>
      <c r="AY32" s="379"/>
      <c r="AZ32" s="379"/>
      <c r="BA32" s="379"/>
      <c r="BB32" s="379"/>
      <c r="BC32" s="379"/>
      <c r="BD32" s="387"/>
      <c r="BE32" s="379"/>
      <c r="BF32" s="379"/>
      <c r="BG32" s="379"/>
      <c r="BH32" s="379"/>
      <c r="BI32" s="379"/>
      <c r="BJ32" s="379"/>
      <c r="BK32" s="390"/>
    </row>
    <row r="33" spans="1:113" s="210" customFormat="1" ht="15.75" customHeight="1">
      <c r="A33" s="386"/>
      <c r="B33" s="387"/>
      <c r="C33" s="379"/>
      <c r="D33" s="379"/>
      <c r="E33" s="379"/>
      <c r="F33" s="379"/>
      <c r="G33" s="379"/>
      <c r="H33" s="379"/>
      <c r="I33" s="388"/>
      <c r="J33" s="315"/>
      <c r="K33" s="315"/>
      <c r="L33" s="315" t="s">
        <v>557</v>
      </c>
      <c r="M33" s="315"/>
      <c r="N33" s="315"/>
      <c r="O33" s="315"/>
      <c r="P33" s="315"/>
      <c r="Q33" s="315"/>
      <c r="R33" s="315"/>
      <c r="S33" s="315"/>
      <c r="T33" s="315"/>
      <c r="U33" s="315" t="s">
        <v>543</v>
      </c>
      <c r="V33" s="315" t="s">
        <v>508</v>
      </c>
      <c r="W33" s="315"/>
      <c r="X33" s="379"/>
      <c r="Y33" s="315"/>
      <c r="Z33" s="315"/>
      <c r="AA33" s="315"/>
      <c r="AB33" s="315"/>
      <c r="AC33" s="315"/>
      <c r="AD33" s="315"/>
      <c r="AE33" s="315"/>
      <c r="AF33" s="315"/>
      <c r="AG33" s="315"/>
      <c r="AH33" s="315"/>
      <c r="AI33" s="315"/>
      <c r="AJ33" s="315"/>
      <c r="AK33" s="315"/>
      <c r="AL33" s="315"/>
      <c r="AM33" s="315"/>
      <c r="AN33" s="315"/>
      <c r="AO33" s="379"/>
      <c r="AP33" s="379"/>
      <c r="AQ33" s="379"/>
      <c r="AR33" s="379"/>
      <c r="AS33" s="379"/>
      <c r="AT33" s="379"/>
      <c r="AU33" s="379"/>
      <c r="AV33" s="379"/>
      <c r="AW33" s="379"/>
      <c r="AX33" s="379"/>
      <c r="AY33" s="379"/>
      <c r="AZ33" s="379"/>
      <c r="BA33" s="379"/>
      <c r="BB33" s="379"/>
      <c r="BC33" s="379"/>
      <c r="BD33" s="387"/>
      <c r="BE33" s="379"/>
      <c r="BF33" s="379"/>
      <c r="BG33" s="379"/>
      <c r="BH33" s="379"/>
      <c r="BI33" s="379"/>
      <c r="BJ33" s="379"/>
      <c r="BK33" s="390"/>
    </row>
    <row r="34" spans="1:113" s="210" customFormat="1" ht="15.75" customHeight="1">
      <c r="A34" s="386"/>
      <c r="B34" s="387"/>
      <c r="C34" s="379"/>
      <c r="D34" s="379"/>
      <c r="E34" s="379"/>
      <c r="F34" s="379"/>
      <c r="G34" s="379"/>
      <c r="H34" s="379"/>
      <c r="I34" s="388"/>
      <c r="J34" s="315"/>
      <c r="K34" s="315"/>
      <c r="L34" s="315"/>
      <c r="M34" s="315"/>
      <c r="N34" s="315"/>
      <c r="O34" s="315"/>
      <c r="P34" s="315"/>
      <c r="Q34" s="315"/>
      <c r="R34" s="315"/>
      <c r="S34" s="315"/>
      <c r="T34" s="315"/>
      <c r="U34" s="315"/>
      <c r="V34" s="397"/>
      <c r="W34" s="397" t="s">
        <v>558</v>
      </c>
      <c r="X34" s="379"/>
      <c r="Y34" s="315"/>
      <c r="Z34" s="315"/>
      <c r="AA34" s="315"/>
      <c r="AB34" s="315"/>
      <c r="AC34" s="315"/>
      <c r="AD34" s="315"/>
      <c r="AE34" s="315"/>
      <c r="AF34" s="315"/>
      <c r="AG34" s="315"/>
      <c r="AH34" s="315"/>
      <c r="AI34" s="315"/>
      <c r="AJ34" s="315"/>
      <c r="AK34" s="315"/>
      <c r="AL34" s="315"/>
      <c r="AM34" s="315"/>
      <c r="AN34" s="315"/>
      <c r="AO34" s="379"/>
      <c r="AP34" s="379"/>
      <c r="AQ34" s="379"/>
      <c r="AR34" s="379"/>
      <c r="AS34" s="379"/>
      <c r="AT34" s="379"/>
      <c r="AU34" s="379"/>
      <c r="AV34" s="379"/>
      <c r="AW34" s="379"/>
      <c r="AX34" s="379"/>
      <c r="AY34" s="379"/>
      <c r="AZ34" s="379"/>
      <c r="BA34" s="379"/>
      <c r="BB34" s="379"/>
      <c r="BC34" s="379"/>
      <c r="BD34" s="387"/>
      <c r="BE34" s="379"/>
      <c r="BF34" s="379"/>
      <c r="BG34" s="379"/>
      <c r="BH34" s="379"/>
      <c r="BI34" s="379"/>
      <c r="BJ34" s="379"/>
      <c r="BK34" s="390"/>
    </row>
    <row r="35" spans="1:113" s="210" customFormat="1" ht="15.75" customHeight="1">
      <c r="A35" s="386"/>
      <c r="B35" s="387"/>
      <c r="C35" s="379"/>
      <c r="D35" s="379"/>
      <c r="E35" s="379"/>
      <c r="F35" s="379"/>
      <c r="G35" s="379"/>
      <c r="H35" s="379"/>
      <c r="I35" s="388"/>
      <c r="J35" s="315"/>
      <c r="K35" s="315"/>
      <c r="L35" s="315"/>
      <c r="M35" s="315"/>
      <c r="N35" s="315"/>
      <c r="O35" s="315"/>
      <c r="P35" s="315"/>
      <c r="Q35" s="315"/>
      <c r="R35" s="315"/>
      <c r="S35" s="315"/>
      <c r="T35" s="315"/>
      <c r="U35" s="315"/>
      <c r="V35" s="397"/>
      <c r="W35" s="398" t="s">
        <v>559</v>
      </c>
      <c r="X35" s="379"/>
      <c r="Y35" s="315"/>
      <c r="Z35" s="315"/>
      <c r="AA35" s="315"/>
      <c r="AB35" s="315"/>
      <c r="AC35" s="315"/>
      <c r="AD35" s="315"/>
      <c r="AE35" s="315"/>
      <c r="AF35" s="315"/>
      <c r="AG35" s="315"/>
      <c r="AH35" s="315"/>
      <c r="AI35" s="315"/>
      <c r="AJ35" s="315"/>
      <c r="AK35" s="315"/>
      <c r="AL35" s="315"/>
      <c r="AM35" s="315"/>
      <c r="AN35" s="315"/>
      <c r="AO35" s="379"/>
      <c r="AP35" s="379"/>
      <c r="AQ35" s="379"/>
      <c r="AR35" s="379"/>
      <c r="AS35" s="379"/>
      <c r="AT35" s="379"/>
      <c r="AU35" s="379"/>
      <c r="AV35" s="379"/>
      <c r="AW35" s="379"/>
      <c r="AX35" s="379"/>
      <c r="AY35" s="379"/>
      <c r="AZ35" s="379"/>
      <c r="BA35" s="379"/>
      <c r="BB35" s="379"/>
      <c r="BC35" s="379"/>
      <c r="BD35" s="387" t="s">
        <v>560</v>
      </c>
      <c r="BE35" s="379"/>
      <c r="BF35" s="379"/>
      <c r="BG35" s="379"/>
      <c r="BH35" s="379"/>
      <c r="BI35" s="379"/>
      <c r="BJ35" s="379"/>
      <c r="BK35" s="390"/>
    </row>
    <row r="36" spans="1:113" s="210" customFormat="1" ht="15.75" customHeight="1">
      <c r="A36" s="386"/>
      <c r="B36" s="387"/>
      <c r="C36" s="379"/>
      <c r="D36" s="379"/>
      <c r="E36" s="379"/>
      <c r="F36" s="379"/>
      <c r="G36" s="379"/>
      <c r="H36" s="379"/>
      <c r="I36" s="388"/>
      <c r="J36" s="315"/>
      <c r="K36" s="315"/>
      <c r="L36" s="315"/>
      <c r="M36" s="315"/>
      <c r="N36" s="315"/>
      <c r="O36" s="315"/>
      <c r="P36" s="315"/>
      <c r="Q36" s="315"/>
      <c r="R36" s="315"/>
      <c r="S36" s="315"/>
      <c r="T36" s="315"/>
      <c r="U36" s="350" t="s">
        <v>561</v>
      </c>
      <c r="V36" s="315"/>
      <c r="W36" s="315"/>
      <c r="X36" s="379"/>
      <c r="Y36" s="315"/>
      <c r="Z36" s="315"/>
      <c r="AA36" s="315"/>
      <c r="AB36" s="315"/>
      <c r="AC36" s="315"/>
      <c r="AD36" s="315"/>
      <c r="AE36" s="315"/>
      <c r="AF36" s="315"/>
      <c r="AG36" s="315"/>
      <c r="AH36" s="315"/>
      <c r="AI36" s="315"/>
      <c r="AJ36" s="315"/>
      <c r="AK36" s="315"/>
      <c r="AL36" s="315"/>
      <c r="AM36" s="315"/>
      <c r="AN36" s="315"/>
      <c r="AO36" s="379"/>
      <c r="AP36" s="379"/>
      <c r="AQ36" s="379"/>
      <c r="AR36" s="379"/>
      <c r="AS36" s="379"/>
      <c r="AT36" s="379"/>
      <c r="AU36" s="379"/>
      <c r="AV36" s="379"/>
      <c r="AW36" s="379"/>
      <c r="AX36" s="379"/>
      <c r="AY36" s="379"/>
      <c r="AZ36" s="379"/>
      <c r="BA36" s="379"/>
      <c r="BB36" s="379"/>
      <c r="BC36" s="379"/>
      <c r="BD36" s="387"/>
      <c r="BE36" s="379"/>
      <c r="BF36" s="379"/>
      <c r="BG36" s="379"/>
      <c r="BH36" s="379"/>
      <c r="BI36" s="379"/>
      <c r="BJ36" s="379"/>
      <c r="BK36" s="390"/>
    </row>
    <row r="37" spans="1:113" s="210" customFormat="1" ht="15.75" customHeight="1">
      <c r="A37" s="386"/>
      <c r="B37" s="387"/>
      <c r="C37" s="379"/>
      <c r="D37" s="379"/>
      <c r="E37" s="379"/>
      <c r="F37" s="379"/>
      <c r="G37" s="379"/>
      <c r="H37" s="379"/>
      <c r="I37" s="388"/>
      <c r="J37" s="315"/>
      <c r="K37" s="315"/>
      <c r="L37" s="315"/>
      <c r="M37" s="315"/>
      <c r="N37" s="315"/>
      <c r="O37" s="315"/>
      <c r="P37" s="315"/>
      <c r="Q37" s="315"/>
      <c r="R37" s="315"/>
      <c r="S37" s="315"/>
      <c r="T37" s="315"/>
      <c r="U37" s="350"/>
      <c r="V37" s="315"/>
      <c r="W37" s="315"/>
      <c r="X37" s="379"/>
      <c r="Y37" s="315"/>
      <c r="Z37" s="315"/>
      <c r="AA37" s="315"/>
      <c r="AB37" s="315"/>
      <c r="AC37" s="315"/>
      <c r="AD37" s="315"/>
      <c r="AE37" s="315"/>
      <c r="AF37" s="315"/>
      <c r="AG37" s="315"/>
      <c r="AH37" s="315"/>
      <c r="AI37" s="315"/>
      <c r="AJ37" s="315"/>
      <c r="AK37" s="315"/>
      <c r="AL37" s="315"/>
      <c r="AM37" s="315"/>
      <c r="AN37" s="315"/>
      <c r="AO37" s="379"/>
      <c r="AP37" s="379"/>
      <c r="AQ37" s="379"/>
      <c r="AR37" s="379"/>
      <c r="AS37" s="379"/>
      <c r="AT37" s="379"/>
      <c r="AU37" s="379"/>
      <c r="AV37" s="379"/>
      <c r="AW37" s="379"/>
      <c r="AX37" s="379"/>
      <c r="AY37" s="379"/>
      <c r="AZ37" s="379"/>
      <c r="BA37" s="379"/>
      <c r="BB37" s="379"/>
      <c r="BC37" s="379"/>
      <c r="BD37" s="387"/>
      <c r="BE37" s="379"/>
      <c r="BF37" s="379"/>
      <c r="BG37" s="379"/>
      <c r="BH37" s="379"/>
      <c r="BI37" s="379"/>
      <c r="BJ37" s="379"/>
      <c r="BK37" s="390"/>
    </row>
    <row r="38" spans="1:113" s="210" customFormat="1" ht="15.75" customHeight="1">
      <c r="A38" s="386"/>
      <c r="B38" s="387"/>
      <c r="C38" s="379"/>
      <c r="D38" s="379"/>
      <c r="E38" s="379"/>
      <c r="F38" s="379"/>
      <c r="G38" s="379"/>
      <c r="H38" s="379"/>
      <c r="I38" s="388"/>
      <c r="J38" s="315"/>
      <c r="K38" s="315"/>
      <c r="L38" s="379" t="s">
        <v>509</v>
      </c>
      <c r="M38" s="315"/>
      <c r="N38" s="315"/>
      <c r="O38" s="315"/>
      <c r="P38" s="315"/>
      <c r="Q38" s="315"/>
      <c r="R38" s="315"/>
      <c r="S38" s="315"/>
      <c r="T38" s="315"/>
      <c r="U38" s="315" t="s">
        <v>543</v>
      </c>
      <c r="V38" s="315" t="s">
        <v>510</v>
      </c>
      <c r="W38" s="315"/>
      <c r="X38" s="379"/>
      <c r="Y38" s="315"/>
      <c r="Z38" s="315"/>
      <c r="AA38" s="315"/>
      <c r="AB38" s="315"/>
      <c r="AC38" s="315"/>
      <c r="AD38" s="315"/>
      <c r="AE38" s="315"/>
      <c r="AF38" s="315"/>
      <c r="AG38" s="315"/>
      <c r="AH38" s="315"/>
      <c r="AI38" s="315"/>
      <c r="AJ38" s="315"/>
      <c r="AK38" s="315"/>
      <c r="AL38" s="315"/>
      <c r="AM38" s="315"/>
      <c r="AN38" s="315"/>
      <c r="AO38" s="379"/>
      <c r="AP38" s="379"/>
      <c r="AQ38" s="379"/>
      <c r="AR38" s="379"/>
      <c r="AS38" s="379"/>
      <c r="AT38" s="379"/>
      <c r="AU38" s="379"/>
      <c r="AV38" s="379"/>
      <c r="AW38" s="379"/>
      <c r="AX38" s="379"/>
      <c r="AY38" s="379"/>
      <c r="AZ38" s="379"/>
      <c r="BA38" s="379"/>
      <c r="BB38" s="379"/>
      <c r="BC38" s="379"/>
      <c r="BD38" s="387" t="s">
        <v>562</v>
      </c>
      <c r="BE38" s="379"/>
      <c r="BF38" s="379"/>
      <c r="BG38" s="379"/>
      <c r="BH38" s="379"/>
      <c r="BI38" s="379"/>
      <c r="BJ38" s="379"/>
      <c r="BK38" s="390"/>
    </row>
    <row r="39" spans="1:113" s="210" customFormat="1" ht="15.75" customHeight="1">
      <c r="A39" s="386"/>
      <c r="B39" s="387"/>
      <c r="C39" s="379"/>
      <c r="D39" s="379"/>
      <c r="E39" s="379"/>
      <c r="F39" s="379"/>
      <c r="G39" s="379"/>
      <c r="H39" s="379"/>
      <c r="I39" s="388"/>
      <c r="J39" s="315"/>
      <c r="K39" s="315"/>
      <c r="L39" s="315"/>
      <c r="M39" s="315"/>
      <c r="N39" s="315"/>
      <c r="O39" s="315"/>
      <c r="P39" s="315"/>
      <c r="Q39" s="315"/>
      <c r="R39" s="315"/>
      <c r="S39" s="315"/>
      <c r="T39" s="315"/>
      <c r="U39" s="350" t="s">
        <v>563</v>
      </c>
      <c r="V39" s="315"/>
      <c r="W39" s="315"/>
      <c r="X39" s="315"/>
      <c r="Y39" s="315"/>
      <c r="Z39" s="315"/>
      <c r="AA39" s="315"/>
      <c r="AB39" s="315"/>
      <c r="AC39" s="315"/>
      <c r="AD39" s="315"/>
      <c r="AE39" s="315"/>
      <c r="AF39" s="315"/>
      <c r="AG39" s="315"/>
      <c r="AH39" s="315"/>
      <c r="AI39" s="315"/>
      <c r="AJ39" s="315"/>
      <c r="AK39" s="315"/>
      <c r="AL39" s="315"/>
      <c r="AM39" s="315"/>
      <c r="AN39" s="315"/>
      <c r="AO39" s="379"/>
      <c r="AP39" s="379"/>
      <c r="AQ39" s="379"/>
      <c r="AR39" s="379"/>
      <c r="AS39" s="379"/>
      <c r="AT39" s="379"/>
      <c r="AU39" s="379"/>
      <c r="AV39" s="379"/>
      <c r="AW39" s="379"/>
      <c r="AX39" s="379"/>
      <c r="AY39" s="379"/>
      <c r="AZ39" s="379"/>
      <c r="BA39" s="379"/>
      <c r="BB39" s="379"/>
      <c r="BC39" s="379"/>
      <c r="BD39" s="387"/>
      <c r="BE39" s="379"/>
      <c r="BF39" s="379"/>
      <c r="BG39" s="379"/>
      <c r="BH39" s="379"/>
      <c r="BI39" s="379"/>
      <c r="BJ39" s="379"/>
      <c r="BK39" s="390"/>
    </row>
    <row r="40" spans="1:113" s="210" customFormat="1" ht="15.75" customHeight="1">
      <c r="A40" s="386"/>
      <c r="B40" s="387"/>
      <c r="C40" s="379"/>
      <c r="D40" s="379"/>
      <c r="E40" s="379"/>
      <c r="F40" s="379"/>
      <c r="G40" s="379"/>
      <c r="H40" s="379"/>
      <c r="I40" s="388"/>
      <c r="J40" s="315"/>
      <c r="K40" s="315"/>
      <c r="L40" s="315"/>
      <c r="M40" s="315"/>
      <c r="N40" s="315"/>
      <c r="O40" s="315"/>
      <c r="P40" s="315"/>
      <c r="Q40" s="315"/>
      <c r="R40" s="315"/>
      <c r="S40" s="315"/>
      <c r="T40" s="315"/>
      <c r="U40" s="350" t="s">
        <v>564</v>
      </c>
      <c r="V40" s="315"/>
      <c r="W40" s="315"/>
      <c r="X40" s="315"/>
      <c r="Y40" s="315"/>
      <c r="Z40" s="315"/>
      <c r="AA40" s="315"/>
      <c r="AB40" s="315"/>
      <c r="AC40" s="315"/>
      <c r="AD40" s="315"/>
      <c r="AE40" s="315"/>
      <c r="AF40" s="315"/>
      <c r="AG40" s="315"/>
      <c r="AH40" s="315"/>
      <c r="AI40" s="315"/>
      <c r="AJ40" s="315"/>
      <c r="AK40" s="315"/>
      <c r="AL40" s="315"/>
      <c r="AM40" s="315"/>
      <c r="AN40" s="315"/>
      <c r="AO40" s="379"/>
      <c r="AP40" s="379"/>
      <c r="AQ40" s="379"/>
      <c r="AR40" s="379"/>
      <c r="AS40" s="379"/>
      <c r="AT40" s="379"/>
      <c r="AU40" s="379"/>
      <c r="AV40" s="379"/>
      <c r="AW40" s="379"/>
      <c r="AX40" s="379"/>
      <c r="AY40" s="379"/>
      <c r="AZ40" s="379"/>
      <c r="BA40" s="379"/>
      <c r="BB40" s="379"/>
      <c r="BC40" s="379"/>
      <c r="BD40" s="387"/>
      <c r="BE40" s="379"/>
      <c r="BF40" s="379"/>
      <c r="BG40" s="379"/>
      <c r="BH40" s="379"/>
      <c r="BI40" s="379"/>
      <c r="BJ40" s="379"/>
      <c r="BK40" s="390"/>
    </row>
    <row r="41" spans="1:113" s="210" customFormat="1" ht="15.75" customHeight="1">
      <c r="A41" s="386"/>
      <c r="B41" s="387"/>
      <c r="C41" s="379"/>
      <c r="D41" s="379"/>
      <c r="E41" s="379"/>
      <c r="F41" s="379"/>
      <c r="G41" s="379"/>
      <c r="H41" s="379"/>
      <c r="I41" s="388"/>
      <c r="J41" s="315"/>
      <c r="K41" s="315"/>
      <c r="L41" s="315"/>
      <c r="M41" s="315"/>
      <c r="N41" s="315"/>
      <c r="O41" s="315"/>
      <c r="P41" s="315"/>
      <c r="Q41" s="315"/>
      <c r="R41" s="315"/>
      <c r="S41" s="315"/>
      <c r="T41" s="315"/>
      <c r="U41" s="350"/>
      <c r="V41" s="315"/>
      <c r="W41" s="315"/>
      <c r="X41" s="315"/>
      <c r="Y41" s="315"/>
      <c r="Z41" s="315"/>
      <c r="AA41" s="315"/>
      <c r="AB41" s="315"/>
      <c r="AC41" s="315"/>
      <c r="AD41" s="315"/>
      <c r="AE41" s="315"/>
      <c r="AF41" s="315"/>
      <c r="AG41" s="315"/>
      <c r="AH41" s="315"/>
      <c r="AI41" s="315"/>
      <c r="AJ41" s="315"/>
      <c r="AK41" s="315"/>
      <c r="AL41" s="315"/>
      <c r="AM41" s="315"/>
      <c r="AN41" s="315"/>
      <c r="AO41" s="379"/>
      <c r="AP41" s="379"/>
      <c r="AQ41" s="379"/>
      <c r="AR41" s="379"/>
      <c r="AS41" s="379"/>
      <c r="AT41" s="379"/>
      <c r="AU41" s="379"/>
      <c r="AV41" s="379"/>
      <c r="AW41" s="379"/>
      <c r="AX41" s="379"/>
      <c r="AY41" s="379"/>
      <c r="AZ41" s="379"/>
      <c r="BA41" s="379"/>
      <c r="BB41" s="379"/>
      <c r="BC41" s="379"/>
      <c r="BD41" s="387"/>
      <c r="BE41" s="379"/>
      <c r="BF41" s="379"/>
      <c r="BG41" s="379"/>
      <c r="BH41" s="379"/>
      <c r="BI41" s="379"/>
      <c r="BJ41" s="379"/>
      <c r="BK41" s="390"/>
      <c r="BM41" s="451" t="s">
        <v>565</v>
      </c>
    </row>
    <row r="42" spans="1:113" s="210" customFormat="1" ht="15.75" customHeight="1">
      <c r="A42" s="386"/>
      <c r="B42" s="387"/>
      <c r="C42" s="379"/>
      <c r="D42" s="379"/>
      <c r="E42" s="379"/>
      <c r="F42" s="379"/>
      <c r="G42" s="379"/>
      <c r="H42" s="379"/>
      <c r="I42" s="388"/>
      <c r="J42" s="315"/>
      <c r="K42" s="315"/>
      <c r="L42" s="315" t="s">
        <v>566</v>
      </c>
      <c r="M42" s="315"/>
      <c r="N42" s="315"/>
      <c r="O42" s="315"/>
      <c r="P42" s="315"/>
      <c r="Q42" s="315"/>
      <c r="R42" s="315"/>
      <c r="S42" s="315"/>
      <c r="T42" s="315"/>
      <c r="U42" s="315" t="s">
        <v>543</v>
      </c>
      <c r="V42" s="315" t="s">
        <v>567</v>
      </c>
      <c r="W42" s="315"/>
      <c r="X42" s="379"/>
      <c r="Y42" s="315"/>
      <c r="Z42" s="315"/>
      <c r="AA42" s="315"/>
      <c r="AB42" s="315"/>
      <c r="AC42" s="315"/>
      <c r="AD42" s="315"/>
      <c r="AE42" s="315"/>
      <c r="AF42" s="315"/>
      <c r="AG42" s="315"/>
      <c r="AH42" s="315"/>
      <c r="AI42" s="315"/>
      <c r="AJ42" s="315"/>
      <c r="AK42" s="315"/>
      <c r="AL42" s="315"/>
      <c r="AM42" s="315"/>
      <c r="AN42" s="315"/>
      <c r="AO42" s="379"/>
      <c r="AP42" s="379"/>
      <c r="AQ42" s="379"/>
      <c r="AR42" s="379"/>
      <c r="AS42" s="379"/>
      <c r="AT42" s="379"/>
      <c r="AU42" s="379"/>
      <c r="AV42" s="379"/>
      <c r="AW42" s="379"/>
      <c r="AX42" s="379"/>
      <c r="AY42" s="379"/>
      <c r="AZ42" s="379"/>
      <c r="BA42" s="379"/>
      <c r="BB42" s="379"/>
      <c r="BC42" s="379"/>
      <c r="BD42" s="387"/>
      <c r="BE42" s="379"/>
      <c r="BF42" s="379"/>
      <c r="BG42" s="379"/>
      <c r="BH42" s="379"/>
      <c r="BI42" s="379"/>
      <c r="BJ42" s="379"/>
      <c r="BK42" s="390"/>
      <c r="BM42" s="451"/>
    </row>
    <row r="43" spans="1:113" s="210" customFormat="1" ht="15.75" customHeight="1">
      <c r="A43" s="386"/>
      <c r="B43" s="387"/>
      <c r="C43" s="379"/>
      <c r="D43" s="379"/>
      <c r="E43" s="379"/>
      <c r="F43" s="379"/>
      <c r="G43" s="379"/>
      <c r="H43" s="379"/>
      <c r="I43" s="388"/>
      <c r="J43" s="315"/>
      <c r="K43" s="315"/>
      <c r="L43" s="315"/>
      <c r="M43" s="315"/>
      <c r="N43" s="315"/>
      <c r="O43" s="315"/>
      <c r="P43" s="315"/>
      <c r="Q43" s="315"/>
      <c r="R43" s="315"/>
      <c r="S43" s="315"/>
      <c r="T43" s="315"/>
      <c r="U43" s="315"/>
      <c r="V43" s="397"/>
      <c r="W43" s="397" t="s">
        <v>568</v>
      </c>
      <c r="X43" s="379"/>
      <c r="Y43" s="315"/>
      <c r="Z43" s="315"/>
      <c r="AA43" s="315"/>
      <c r="AB43" s="315"/>
      <c r="AC43" s="315"/>
      <c r="AD43" s="315"/>
      <c r="AE43" s="315"/>
      <c r="AF43" s="315"/>
      <c r="AG43" s="315"/>
      <c r="AH43" s="315"/>
      <c r="AI43" s="315"/>
      <c r="AJ43" s="315"/>
      <c r="AK43" s="315"/>
      <c r="AL43" s="315"/>
      <c r="AM43" s="315"/>
      <c r="AN43" s="315"/>
      <c r="AO43" s="379"/>
      <c r="AP43" s="379"/>
      <c r="AQ43" s="379"/>
      <c r="AR43" s="379"/>
      <c r="AS43" s="379"/>
      <c r="AT43" s="379"/>
      <c r="AU43" s="379"/>
      <c r="AV43" s="379"/>
      <c r="AW43" s="379"/>
      <c r="AX43" s="379"/>
      <c r="AY43" s="379"/>
      <c r="AZ43" s="379"/>
      <c r="BA43" s="379"/>
      <c r="BB43" s="379"/>
      <c r="BC43" s="379"/>
      <c r="BD43" s="387"/>
      <c r="BE43" s="379"/>
      <c r="BF43" s="379"/>
      <c r="BG43" s="379"/>
      <c r="BH43" s="379"/>
      <c r="BI43" s="379"/>
      <c r="BJ43" s="379"/>
      <c r="BK43" s="390"/>
      <c r="BM43" s="452" t="s">
        <v>569</v>
      </c>
    </row>
    <row r="44" spans="1:113" s="210" customFormat="1" ht="15.75" customHeight="1">
      <c r="A44" s="386"/>
      <c r="B44" s="387"/>
      <c r="C44" s="379"/>
      <c r="D44" s="379"/>
      <c r="E44" s="379"/>
      <c r="F44" s="379"/>
      <c r="G44" s="379"/>
      <c r="H44" s="379"/>
      <c r="I44" s="388"/>
      <c r="J44" s="315"/>
      <c r="K44" s="315"/>
      <c r="L44" s="315"/>
      <c r="M44" s="315"/>
      <c r="N44" s="315"/>
      <c r="O44" s="315"/>
      <c r="P44" s="315"/>
      <c r="Q44" s="315"/>
      <c r="R44" s="315"/>
      <c r="S44" s="315"/>
      <c r="T44" s="315"/>
      <c r="U44" s="315"/>
      <c r="V44" s="397"/>
      <c r="W44" s="398" t="s">
        <v>570</v>
      </c>
      <c r="X44" s="379"/>
      <c r="Y44" s="315"/>
      <c r="Z44" s="315"/>
      <c r="AA44" s="315"/>
      <c r="AB44" s="315"/>
      <c r="AC44" s="315"/>
      <c r="AD44" s="315"/>
      <c r="AE44" s="315"/>
      <c r="AF44" s="315"/>
      <c r="AG44" s="315"/>
      <c r="AH44" s="315"/>
      <c r="AI44" s="315"/>
      <c r="AJ44" s="315"/>
      <c r="AK44" s="315"/>
      <c r="AL44" s="315"/>
      <c r="AM44" s="315"/>
      <c r="AN44" s="315"/>
      <c r="AO44" s="379"/>
      <c r="AP44" s="379"/>
      <c r="AQ44" s="379"/>
      <c r="AR44" s="379"/>
      <c r="AS44" s="379"/>
      <c r="AT44" s="379"/>
      <c r="AU44" s="379"/>
      <c r="AV44" s="379"/>
      <c r="AW44" s="379"/>
      <c r="AX44" s="379"/>
      <c r="AY44" s="379"/>
      <c r="AZ44" s="379"/>
      <c r="BA44" s="379"/>
      <c r="BB44" s="379"/>
      <c r="BC44" s="379"/>
      <c r="BD44" s="387" t="s">
        <v>571</v>
      </c>
      <c r="BE44" s="379"/>
      <c r="BF44" s="379"/>
      <c r="BG44" s="379"/>
      <c r="BH44" s="379"/>
      <c r="BI44" s="379"/>
      <c r="BJ44" s="379"/>
      <c r="BK44" s="390"/>
      <c r="BM44" s="452"/>
      <c r="BN44" s="445" t="s">
        <v>572</v>
      </c>
      <c r="DI44" s="452" t="s">
        <v>211</v>
      </c>
    </row>
    <row r="45" spans="1:113" s="210" customFormat="1" ht="15.75" customHeight="1">
      <c r="A45" s="386"/>
      <c r="B45" s="387"/>
      <c r="C45" s="379"/>
      <c r="D45" s="379"/>
      <c r="E45" s="379"/>
      <c r="F45" s="379"/>
      <c r="G45" s="379"/>
      <c r="H45" s="379"/>
      <c r="I45" s="388"/>
      <c r="J45" s="315"/>
      <c r="K45" s="315"/>
      <c r="L45" s="315"/>
      <c r="M45" s="315"/>
      <c r="N45" s="315"/>
      <c r="O45" s="315"/>
      <c r="P45" s="315"/>
      <c r="Q45" s="315"/>
      <c r="R45" s="315"/>
      <c r="S45" s="315"/>
      <c r="T45" s="315"/>
      <c r="U45" s="350" t="s">
        <v>573</v>
      </c>
      <c r="V45" s="315"/>
      <c r="W45" s="315"/>
      <c r="X45" s="379"/>
      <c r="Y45" s="315"/>
      <c r="Z45" s="315"/>
      <c r="AA45" s="315"/>
      <c r="AB45" s="315"/>
      <c r="AC45" s="315"/>
      <c r="AD45" s="315"/>
      <c r="AE45" s="315"/>
      <c r="AF45" s="315"/>
      <c r="AG45" s="315"/>
      <c r="AH45" s="315"/>
      <c r="AI45" s="315"/>
      <c r="AJ45" s="315"/>
      <c r="AK45" s="315"/>
      <c r="AL45" s="315"/>
      <c r="AM45" s="315"/>
      <c r="AN45" s="315"/>
      <c r="AO45" s="379"/>
      <c r="AP45" s="379"/>
      <c r="AQ45" s="379"/>
      <c r="AR45" s="379"/>
      <c r="AS45" s="379"/>
      <c r="AT45" s="379"/>
      <c r="AU45" s="379"/>
      <c r="AV45" s="379"/>
      <c r="AW45" s="379"/>
      <c r="AX45" s="379"/>
      <c r="AY45" s="379"/>
      <c r="AZ45" s="379"/>
      <c r="BA45" s="379"/>
      <c r="BB45" s="379"/>
      <c r="BC45" s="379"/>
      <c r="BD45" s="387" t="s">
        <v>574</v>
      </c>
      <c r="BE45" s="379"/>
      <c r="BF45" s="379"/>
      <c r="BG45" s="379"/>
      <c r="BH45" s="379"/>
      <c r="BI45" s="379"/>
      <c r="BJ45" s="379"/>
      <c r="BK45" s="390"/>
      <c r="BM45" s="452"/>
    </row>
    <row r="46" spans="1:113" s="210" customFormat="1" ht="15.75" customHeight="1">
      <c r="A46" s="386"/>
      <c r="B46" s="387"/>
      <c r="C46" s="379"/>
      <c r="D46" s="379"/>
      <c r="E46" s="379"/>
      <c r="F46" s="379"/>
      <c r="G46" s="379"/>
      <c r="H46" s="379"/>
      <c r="I46" s="388"/>
      <c r="J46" s="315"/>
      <c r="K46" s="315"/>
      <c r="L46" s="315"/>
      <c r="M46" s="315"/>
      <c r="N46" s="315"/>
      <c r="O46" s="315"/>
      <c r="P46" s="315"/>
      <c r="Q46" s="315"/>
      <c r="R46" s="315"/>
      <c r="S46" s="315"/>
      <c r="T46" s="315"/>
      <c r="U46" s="350"/>
      <c r="V46" s="315"/>
      <c r="W46" s="315"/>
      <c r="X46" s="379"/>
      <c r="Y46" s="315"/>
      <c r="Z46" s="315"/>
      <c r="AA46" s="315"/>
      <c r="AB46" s="315"/>
      <c r="AC46" s="315"/>
      <c r="AD46" s="315"/>
      <c r="AE46" s="315"/>
      <c r="AF46" s="315"/>
      <c r="AG46" s="315"/>
      <c r="AH46" s="315"/>
      <c r="AI46" s="315"/>
      <c r="AJ46" s="315"/>
      <c r="AK46" s="315"/>
      <c r="AL46" s="315"/>
      <c r="AM46" s="315"/>
      <c r="AN46" s="315"/>
      <c r="AO46" s="379"/>
      <c r="AP46" s="379"/>
      <c r="AQ46" s="379"/>
      <c r="AR46" s="379"/>
      <c r="AS46" s="379"/>
      <c r="AT46" s="379"/>
      <c r="AU46" s="379"/>
      <c r="AV46" s="379"/>
      <c r="AW46" s="379"/>
      <c r="AX46" s="379"/>
      <c r="AY46" s="379"/>
      <c r="AZ46" s="379"/>
      <c r="BA46" s="379"/>
      <c r="BB46" s="379"/>
      <c r="BC46" s="379"/>
      <c r="BD46" s="387"/>
      <c r="BE46" s="379"/>
      <c r="BF46" s="379"/>
      <c r="BG46" s="379"/>
      <c r="BH46" s="379"/>
      <c r="BI46" s="379"/>
      <c r="BJ46" s="379"/>
      <c r="BK46" s="390"/>
      <c r="BM46" s="452"/>
    </row>
    <row r="47" spans="1:113" s="210" customFormat="1" ht="15.75" customHeight="1">
      <c r="A47" s="386"/>
      <c r="B47" s="387"/>
      <c r="C47" s="379"/>
      <c r="D47" s="379"/>
      <c r="E47" s="379"/>
      <c r="F47" s="379"/>
      <c r="G47" s="379"/>
      <c r="H47" s="379"/>
      <c r="I47" s="388"/>
      <c r="J47" s="315"/>
      <c r="K47" s="315"/>
      <c r="L47" s="315" t="s">
        <v>575</v>
      </c>
      <c r="M47" s="315"/>
      <c r="N47" s="315"/>
      <c r="O47" s="315"/>
      <c r="P47" s="315"/>
      <c r="Q47" s="315"/>
      <c r="R47" s="315"/>
      <c r="S47" s="315"/>
      <c r="T47" s="315"/>
      <c r="U47" s="315" t="s">
        <v>543</v>
      </c>
      <c r="V47" s="315" t="s">
        <v>576</v>
      </c>
      <c r="W47" s="315"/>
      <c r="X47" s="379"/>
      <c r="Y47" s="315"/>
      <c r="Z47" s="315"/>
      <c r="AA47" s="315"/>
      <c r="AB47" s="315"/>
      <c r="AC47" s="315"/>
      <c r="AD47" s="315"/>
      <c r="AE47" s="315"/>
      <c r="AF47" s="315"/>
      <c r="AG47" s="315"/>
      <c r="AH47" s="315"/>
      <c r="AI47" s="315"/>
      <c r="AJ47" s="315"/>
      <c r="AK47" s="315"/>
      <c r="AL47" s="315"/>
      <c r="AM47" s="315"/>
      <c r="AN47" s="315"/>
      <c r="AO47" s="379"/>
      <c r="AP47" s="379"/>
      <c r="AQ47" s="379"/>
      <c r="AR47" s="379"/>
      <c r="AS47" s="379"/>
      <c r="AT47" s="379"/>
      <c r="AU47" s="379"/>
      <c r="AV47" s="379"/>
      <c r="AW47" s="379"/>
      <c r="AX47" s="379"/>
      <c r="AY47" s="379"/>
      <c r="AZ47" s="379"/>
      <c r="BA47" s="379"/>
      <c r="BB47" s="379"/>
      <c r="BC47" s="379"/>
      <c r="BD47" s="387"/>
      <c r="BE47" s="379"/>
      <c r="BF47" s="379"/>
      <c r="BG47" s="379"/>
      <c r="BH47" s="379"/>
      <c r="BI47" s="379"/>
      <c r="BJ47" s="379"/>
      <c r="BK47" s="390"/>
      <c r="BM47" s="452" t="s">
        <v>577</v>
      </c>
    </row>
    <row r="48" spans="1:113" s="210" customFormat="1" ht="15.75" customHeight="1">
      <c r="A48" s="386"/>
      <c r="B48" s="387"/>
      <c r="C48" s="379"/>
      <c r="D48" s="379"/>
      <c r="E48" s="379"/>
      <c r="F48" s="379"/>
      <c r="G48" s="379"/>
      <c r="H48" s="379"/>
      <c r="I48" s="388"/>
      <c r="J48" s="315"/>
      <c r="K48" s="315"/>
      <c r="L48" s="315"/>
      <c r="M48" s="315"/>
      <c r="N48" s="315"/>
      <c r="O48" s="315"/>
      <c r="P48" s="315"/>
      <c r="Q48" s="315"/>
      <c r="R48" s="315"/>
      <c r="S48" s="315"/>
      <c r="T48" s="315"/>
      <c r="U48" s="315"/>
      <c r="V48" s="397"/>
      <c r="W48" s="397" t="s">
        <v>568</v>
      </c>
      <c r="X48" s="379"/>
      <c r="Y48" s="315"/>
      <c r="Z48" s="315"/>
      <c r="AA48" s="315"/>
      <c r="AB48" s="315"/>
      <c r="AC48" s="315"/>
      <c r="AD48" s="315"/>
      <c r="AE48" s="315"/>
      <c r="AF48" s="315"/>
      <c r="AG48" s="315"/>
      <c r="AH48" s="315"/>
      <c r="AI48" s="315"/>
      <c r="AJ48" s="315"/>
      <c r="AK48" s="315"/>
      <c r="AL48" s="315"/>
      <c r="AM48" s="315"/>
      <c r="AN48" s="315"/>
      <c r="AO48" s="379"/>
      <c r="AP48" s="379"/>
      <c r="AQ48" s="379"/>
      <c r="AR48" s="379"/>
      <c r="AS48" s="379"/>
      <c r="AT48" s="379"/>
      <c r="AU48" s="379"/>
      <c r="AV48" s="379"/>
      <c r="AW48" s="379"/>
      <c r="AX48" s="379"/>
      <c r="AY48" s="379"/>
      <c r="AZ48" s="379"/>
      <c r="BA48" s="379"/>
      <c r="BB48" s="379"/>
      <c r="BC48" s="379"/>
      <c r="BD48" s="387"/>
      <c r="BE48" s="379"/>
      <c r="BF48" s="379"/>
      <c r="BG48" s="379"/>
      <c r="BH48" s="379"/>
      <c r="BI48" s="379"/>
      <c r="BJ48" s="379"/>
      <c r="BK48" s="390"/>
      <c r="BN48" s="445" t="s">
        <v>578</v>
      </c>
      <c r="CN48" s="452" t="s">
        <v>211</v>
      </c>
    </row>
    <row r="49" spans="1:63" s="210" customFormat="1" ht="15.75" customHeight="1">
      <c r="A49" s="386"/>
      <c r="B49" s="387"/>
      <c r="C49" s="379"/>
      <c r="D49" s="379"/>
      <c r="E49" s="379"/>
      <c r="F49" s="379"/>
      <c r="G49" s="379"/>
      <c r="H49" s="379"/>
      <c r="I49" s="388"/>
      <c r="J49" s="315"/>
      <c r="K49" s="315"/>
      <c r="L49" s="315"/>
      <c r="M49" s="315"/>
      <c r="N49" s="315"/>
      <c r="O49" s="315"/>
      <c r="P49" s="315"/>
      <c r="Q49" s="315"/>
      <c r="R49" s="315"/>
      <c r="S49" s="315"/>
      <c r="T49" s="315"/>
      <c r="U49" s="315"/>
      <c r="V49" s="397"/>
      <c r="W49" s="398" t="s">
        <v>570</v>
      </c>
      <c r="X49" s="379"/>
      <c r="Y49" s="315"/>
      <c r="Z49" s="315"/>
      <c r="AA49" s="315"/>
      <c r="AB49" s="315"/>
      <c r="AC49" s="315"/>
      <c r="AD49" s="315"/>
      <c r="AE49" s="315"/>
      <c r="AF49" s="315"/>
      <c r="AG49" s="315"/>
      <c r="AH49" s="315"/>
      <c r="AI49" s="315"/>
      <c r="AJ49" s="315"/>
      <c r="AK49" s="315"/>
      <c r="AL49" s="315"/>
      <c r="AM49" s="315"/>
      <c r="AN49" s="315"/>
      <c r="AO49" s="379"/>
      <c r="AP49" s="379"/>
      <c r="AQ49" s="379"/>
      <c r="AR49" s="379"/>
      <c r="AS49" s="379"/>
      <c r="AT49" s="379"/>
      <c r="AU49" s="379"/>
      <c r="AV49" s="379"/>
      <c r="AW49" s="379"/>
      <c r="AX49" s="379"/>
      <c r="AY49" s="379"/>
      <c r="AZ49" s="379"/>
      <c r="BA49" s="379"/>
      <c r="BB49" s="379"/>
      <c r="BC49" s="379"/>
      <c r="BD49" s="387" t="s">
        <v>571</v>
      </c>
      <c r="BE49" s="379"/>
      <c r="BF49" s="379"/>
      <c r="BG49" s="379"/>
      <c r="BH49" s="379"/>
      <c r="BI49" s="379"/>
      <c r="BJ49" s="379"/>
      <c r="BK49" s="390"/>
    </row>
    <row r="50" spans="1:63" s="210" customFormat="1" ht="15.75" customHeight="1">
      <c r="A50" s="386"/>
      <c r="B50" s="387"/>
      <c r="C50" s="379"/>
      <c r="D50" s="379"/>
      <c r="E50" s="379"/>
      <c r="F50" s="379"/>
      <c r="G50" s="379"/>
      <c r="H50" s="379"/>
      <c r="I50" s="388"/>
      <c r="J50" s="315"/>
      <c r="K50" s="315"/>
      <c r="L50" s="315"/>
      <c r="M50" s="315"/>
      <c r="N50" s="315"/>
      <c r="O50" s="315"/>
      <c r="P50" s="315"/>
      <c r="Q50" s="315"/>
      <c r="R50" s="315"/>
      <c r="S50" s="315"/>
      <c r="T50" s="315"/>
      <c r="U50" s="350" t="s">
        <v>579</v>
      </c>
      <c r="V50" s="315"/>
      <c r="W50" s="315"/>
      <c r="X50" s="315"/>
      <c r="Y50" s="315"/>
      <c r="Z50" s="315"/>
      <c r="AA50" s="315"/>
      <c r="AB50" s="315"/>
      <c r="AC50" s="315"/>
      <c r="AD50" s="315"/>
      <c r="AE50" s="315"/>
      <c r="AF50" s="315"/>
      <c r="AG50" s="315"/>
      <c r="AH50" s="315"/>
      <c r="AI50" s="315"/>
      <c r="AJ50" s="315"/>
      <c r="AK50" s="315"/>
      <c r="AL50" s="315"/>
      <c r="AM50" s="315"/>
      <c r="AN50" s="315"/>
      <c r="AO50" s="379"/>
      <c r="AP50" s="379"/>
      <c r="AQ50" s="379"/>
      <c r="AR50" s="379"/>
      <c r="AS50" s="379"/>
      <c r="AT50" s="379"/>
      <c r="AU50" s="379"/>
      <c r="AV50" s="379"/>
      <c r="AW50" s="379"/>
      <c r="AX50" s="379"/>
      <c r="AY50" s="379"/>
      <c r="AZ50" s="379"/>
      <c r="BA50" s="379"/>
      <c r="BB50" s="379"/>
      <c r="BC50" s="379"/>
      <c r="BD50" s="387"/>
      <c r="BE50" s="379"/>
      <c r="BF50" s="379"/>
      <c r="BG50" s="379"/>
      <c r="BH50" s="379"/>
      <c r="BI50" s="379"/>
      <c r="BJ50" s="379"/>
      <c r="BK50" s="390"/>
    </row>
    <row r="51" spans="1:63" s="210" customFormat="1" ht="15.75" customHeight="1">
      <c r="A51" s="386"/>
      <c r="B51" s="387"/>
      <c r="C51" s="379"/>
      <c r="D51" s="379"/>
      <c r="E51" s="379"/>
      <c r="F51" s="379"/>
      <c r="G51" s="379"/>
      <c r="H51" s="379"/>
      <c r="I51" s="388"/>
      <c r="J51" s="315"/>
      <c r="K51" s="315"/>
      <c r="L51" s="315"/>
      <c r="M51" s="315"/>
      <c r="N51" s="315"/>
      <c r="O51" s="315"/>
      <c r="P51" s="315"/>
      <c r="Q51" s="315"/>
      <c r="R51" s="315"/>
      <c r="S51" s="315"/>
      <c r="T51" s="315"/>
      <c r="U51" s="350" t="s">
        <v>580</v>
      </c>
      <c r="V51" s="315"/>
      <c r="W51" s="315"/>
      <c r="X51" s="315"/>
      <c r="Y51" s="315"/>
      <c r="Z51" s="315"/>
      <c r="AA51" s="315"/>
      <c r="AB51" s="315"/>
      <c r="AC51" s="315"/>
      <c r="AD51" s="315"/>
      <c r="AE51" s="315"/>
      <c r="AF51" s="315"/>
      <c r="AG51" s="315"/>
      <c r="AH51" s="315"/>
      <c r="AI51" s="315"/>
      <c r="AJ51" s="315"/>
      <c r="AK51" s="315"/>
      <c r="AL51" s="315"/>
      <c r="AM51" s="315"/>
      <c r="AN51" s="315"/>
      <c r="AO51" s="379"/>
      <c r="AP51" s="379"/>
      <c r="AQ51" s="379"/>
      <c r="AR51" s="379"/>
      <c r="AS51" s="379"/>
      <c r="AT51" s="379"/>
      <c r="AU51" s="379"/>
      <c r="AV51" s="379"/>
      <c r="AW51" s="379"/>
      <c r="AX51" s="379"/>
      <c r="AY51" s="379"/>
      <c r="AZ51" s="379"/>
      <c r="BA51" s="379"/>
      <c r="BB51" s="379"/>
      <c r="BC51" s="379"/>
      <c r="BD51" s="387"/>
      <c r="BE51" s="379"/>
      <c r="BF51" s="379"/>
      <c r="BG51" s="379"/>
      <c r="BH51" s="379"/>
      <c r="BI51" s="379"/>
      <c r="BJ51" s="379"/>
      <c r="BK51" s="390"/>
    </row>
    <row r="52" spans="1:63" ht="15.75" customHeight="1" thickBot="1">
      <c r="A52" s="399"/>
      <c r="B52" s="400"/>
      <c r="C52" s="401"/>
      <c r="D52" s="401"/>
      <c r="E52" s="401"/>
      <c r="F52" s="401"/>
      <c r="G52" s="401"/>
      <c r="H52" s="401"/>
      <c r="I52" s="402"/>
      <c r="J52" s="401"/>
      <c r="K52" s="401"/>
      <c r="L52" s="401"/>
      <c r="M52" s="401"/>
      <c r="N52" s="401"/>
      <c r="O52" s="401"/>
      <c r="P52" s="401"/>
      <c r="Q52" s="401"/>
      <c r="R52" s="401"/>
      <c r="S52" s="401"/>
      <c r="T52" s="401"/>
      <c r="U52" s="401"/>
      <c r="V52" s="401"/>
      <c r="W52" s="401"/>
      <c r="X52" s="401"/>
      <c r="Y52" s="401"/>
      <c r="Z52" s="401"/>
      <c r="AA52" s="401"/>
      <c r="AB52" s="401"/>
      <c r="AC52" s="401"/>
      <c r="AD52" s="401"/>
      <c r="AE52" s="401"/>
      <c r="AF52" s="401"/>
      <c r="AG52" s="401"/>
      <c r="AH52" s="401"/>
      <c r="AI52" s="401"/>
      <c r="AJ52" s="401"/>
      <c r="AK52" s="401"/>
      <c r="AL52" s="401"/>
      <c r="AM52" s="401"/>
      <c r="AN52" s="401"/>
      <c r="AO52" s="401"/>
      <c r="AP52" s="401"/>
      <c r="AQ52" s="401"/>
      <c r="AR52" s="401"/>
      <c r="AS52" s="401"/>
      <c r="AT52" s="401"/>
      <c r="AU52" s="401"/>
      <c r="AV52" s="401"/>
      <c r="AW52" s="401"/>
      <c r="AX52" s="401"/>
      <c r="AY52" s="401"/>
      <c r="AZ52" s="401"/>
      <c r="BA52" s="401"/>
      <c r="BB52" s="401"/>
      <c r="BC52" s="401"/>
      <c r="BD52" s="400"/>
      <c r="BE52" s="401"/>
      <c r="BF52" s="401"/>
      <c r="BG52" s="401"/>
      <c r="BH52" s="401"/>
      <c r="BI52" s="401"/>
      <c r="BJ52" s="401"/>
      <c r="BK52" s="426"/>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7CA0-1DCA-4BEF-B03D-CD5FF524651D}">
  <sheetPr codeName="Sheet8">
    <pageSetUpPr fitToPage="1"/>
  </sheetPr>
  <dimension ref="A1:BK18"/>
  <sheetViews>
    <sheetView showGridLines="0" showZeros="0" view="pageBreakPreview" zoomScaleNormal="100" zoomScaleSheetLayoutView="100" workbookViewId="0">
      <pane ySplit="4" topLeftCell="A5" activePane="bottomLeft" state="frozen"/>
      <selection activeCell="D40" sqref="D40"/>
      <selection pane="bottomLeft"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4" customFormat="1" ht="15.75" customHeight="1">
      <c r="A1" s="1023" t="str">
        <f>表紙!A54</f>
        <v>Webシステム</v>
      </c>
      <c r="B1" s="1024"/>
      <c r="C1" s="1024"/>
      <c r="D1" s="1024"/>
      <c r="E1" s="1024"/>
      <c r="F1" s="1024"/>
      <c r="G1" s="1024"/>
      <c r="H1" s="1024"/>
      <c r="I1" s="1024"/>
      <c r="J1" s="1025"/>
      <c r="K1" s="1056" t="s">
        <v>132</v>
      </c>
      <c r="L1" s="1057"/>
      <c r="M1" s="1057"/>
      <c r="N1" s="1057"/>
      <c r="O1" s="1057"/>
      <c r="P1" s="1057"/>
      <c r="Q1" s="1057"/>
      <c r="R1" s="1057"/>
      <c r="S1" s="1057"/>
      <c r="T1" s="1058"/>
      <c r="U1" s="1059" t="s">
        <v>149</v>
      </c>
      <c r="V1" s="1060"/>
      <c r="W1" s="1060"/>
      <c r="X1" s="1060"/>
      <c r="Y1" s="1061"/>
      <c r="Z1" s="1062" t="str">
        <f>表紙!$AJ$63</f>
        <v>MS</v>
      </c>
      <c r="AA1" s="1063"/>
      <c r="AB1" s="1063"/>
      <c r="AC1" s="1063"/>
      <c r="AD1" s="1064"/>
      <c r="AE1" s="1065" t="s">
        <v>135</v>
      </c>
      <c r="AF1" s="1034"/>
      <c r="AG1" s="1034"/>
      <c r="AH1" s="1034"/>
      <c r="AI1" s="1035"/>
      <c r="AJ1" s="1000" t="str">
        <f>表紙!$AX$63</f>
        <v>Webシステム</v>
      </c>
      <c r="AK1" s="1001"/>
      <c r="AL1" s="1001"/>
      <c r="AM1" s="1001"/>
      <c r="AN1" s="1001"/>
      <c r="AO1" s="1001"/>
      <c r="AP1" s="1001"/>
      <c r="AQ1" s="1001"/>
      <c r="AR1" s="1002"/>
      <c r="AS1" s="1032" t="s">
        <v>101</v>
      </c>
      <c r="AT1" s="1032"/>
      <c r="AU1" s="1032"/>
      <c r="AV1" s="1032"/>
      <c r="AW1" s="1032"/>
      <c r="AX1" s="1032"/>
      <c r="AY1" s="1032"/>
      <c r="AZ1" s="1033" t="s">
        <v>124</v>
      </c>
      <c r="BA1" s="1034"/>
      <c r="BB1" s="1034"/>
      <c r="BC1" s="1034"/>
      <c r="BD1" s="1034"/>
      <c r="BE1" s="1035"/>
      <c r="BF1" s="1033" t="s">
        <v>150</v>
      </c>
      <c r="BG1" s="1034"/>
      <c r="BH1" s="1034"/>
      <c r="BI1" s="1034"/>
      <c r="BJ1" s="1034"/>
      <c r="BK1" s="1036"/>
    </row>
    <row r="2" spans="1:63" s="4" customFormat="1" ht="15.75" customHeight="1">
      <c r="A2" s="1026"/>
      <c r="B2" s="1027"/>
      <c r="C2" s="1027"/>
      <c r="D2" s="1027"/>
      <c r="E2" s="1027"/>
      <c r="F2" s="1027"/>
      <c r="G2" s="1027"/>
      <c r="H2" s="1027"/>
      <c r="I2" s="1027"/>
      <c r="J2" s="1028"/>
      <c r="K2" s="1037" t="str">
        <f>表紙!O64</f>
        <v>アドオン設計書</v>
      </c>
      <c r="L2" s="1004"/>
      <c r="M2" s="1004"/>
      <c r="N2" s="1004"/>
      <c r="O2" s="1004"/>
      <c r="P2" s="1004"/>
      <c r="Q2" s="1004"/>
      <c r="R2" s="1004"/>
      <c r="S2" s="1004"/>
      <c r="T2" s="1038"/>
      <c r="U2" s="1039" t="s">
        <v>151</v>
      </c>
      <c r="V2" s="1040"/>
      <c r="W2" s="1040"/>
      <c r="X2" s="1040"/>
      <c r="Y2" s="1041"/>
      <c r="Z2" s="1042" t="str">
        <f>表紙!$AJ$64</f>
        <v>MSBB</v>
      </c>
      <c r="AA2" s="1043"/>
      <c r="AB2" s="1043"/>
      <c r="AC2" s="1043"/>
      <c r="AD2" s="1044"/>
      <c r="AE2" s="1045" t="s">
        <v>141</v>
      </c>
      <c r="AF2" s="1046"/>
      <c r="AG2" s="1046"/>
      <c r="AH2" s="1046"/>
      <c r="AI2" s="1047"/>
      <c r="AJ2" s="1048" t="str">
        <f>表紙!$AX$64</f>
        <v>販売Webシステム</v>
      </c>
      <c r="AK2" s="1049"/>
      <c r="AL2" s="1049"/>
      <c r="AM2" s="1049"/>
      <c r="AN2" s="1049"/>
      <c r="AO2" s="1049"/>
      <c r="AP2" s="1049"/>
      <c r="AQ2" s="1049"/>
      <c r="AR2" s="1050"/>
      <c r="AS2" s="1051" t="str">
        <f>表紙!$BL$64</f>
        <v>M7-US-1140</v>
      </c>
      <c r="AT2" s="1052"/>
      <c r="AU2" s="1052"/>
      <c r="AV2" s="1052"/>
      <c r="AW2" s="1052"/>
      <c r="AX2" s="1052"/>
      <c r="AY2" s="1052"/>
      <c r="AZ2" s="1054" t="str">
        <f>表紙!$BU$64</f>
        <v>7.0.2</v>
      </c>
      <c r="BA2" s="1004"/>
      <c r="BB2" s="1004"/>
      <c r="BC2" s="1004"/>
      <c r="BD2" s="1004"/>
      <c r="BE2" s="1038"/>
      <c r="BF2" s="1003">
        <f>表紙!$CB$64</f>
        <v>3</v>
      </c>
      <c r="BG2" s="1004"/>
      <c r="BH2" s="1004"/>
      <c r="BI2" s="1004"/>
      <c r="BJ2" s="1004"/>
      <c r="BK2" s="1005"/>
    </row>
    <row r="3" spans="1:63" s="4" customFormat="1" ht="15.75" customHeight="1" thickBot="1">
      <c r="A3" s="1029"/>
      <c r="B3" s="1030"/>
      <c r="C3" s="1030"/>
      <c r="D3" s="1030"/>
      <c r="E3" s="1030"/>
      <c r="F3" s="1030"/>
      <c r="G3" s="1030"/>
      <c r="H3" s="1030"/>
      <c r="I3" s="1030"/>
      <c r="J3" s="1031"/>
      <c r="K3" s="1009" t="str">
        <f ca="1">RIGHT(CELL("filename",$A$1),LEN(CELL("filename",$A$1))-FIND("]",CELL("filename",$A$1)))</f>
        <v>処理・サービス関連図</v>
      </c>
      <c r="L3" s="1010"/>
      <c r="M3" s="1010"/>
      <c r="N3" s="1010"/>
      <c r="O3" s="1010"/>
      <c r="P3" s="1010"/>
      <c r="Q3" s="1010"/>
      <c r="R3" s="1010"/>
      <c r="S3" s="1010"/>
      <c r="T3" s="1011"/>
      <c r="U3" s="1012" t="s">
        <v>146</v>
      </c>
      <c r="V3" s="1013"/>
      <c r="W3" s="1013"/>
      <c r="X3" s="1013"/>
      <c r="Y3" s="1014"/>
      <c r="Z3" s="1015" t="str">
        <f>表紙!$AJ$65</f>
        <v>MSBBPA020</v>
      </c>
      <c r="AA3" s="1016"/>
      <c r="AB3" s="1016"/>
      <c r="AC3" s="1016"/>
      <c r="AD3" s="1016"/>
      <c r="AE3" s="1017" t="str">
        <f>表紙!$AQ$65</f>
        <v>Web見積計算書一覧照会</v>
      </c>
      <c r="AF3" s="1018"/>
      <c r="AG3" s="1018"/>
      <c r="AH3" s="1018"/>
      <c r="AI3" s="1018"/>
      <c r="AJ3" s="1018"/>
      <c r="AK3" s="1018"/>
      <c r="AL3" s="1018"/>
      <c r="AM3" s="1018"/>
      <c r="AN3" s="1018"/>
      <c r="AO3" s="1018"/>
      <c r="AP3" s="1018"/>
      <c r="AQ3" s="1018"/>
      <c r="AR3" s="1019"/>
      <c r="AS3" s="1053"/>
      <c r="AT3" s="1053"/>
      <c r="AU3" s="1053"/>
      <c r="AV3" s="1053"/>
      <c r="AW3" s="1053"/>
      <c r="AX3" s="1053"/>
      <c r="AY3" s="1053"/>
      <c r="AZ3" s="1006"/>
      <c r="BA3" s="1007"/>
      <c r="BB3" s="1007"/>
      <c r="BC3" s="1007"/>
      <c r="BD3" s="1007"/>
      <c r="BE3" s="1055"/>
      <c r="BF3" s="1006"/>
      <c r="BG3" s="1007"/>
      <c r="BH3" s="1007"/>
      <c r="BI3" s="1007"/>
      <c r="BJ3" s="1007"/>
      <c r="BK3" s="1008"/>
    </row>
    <row r="4" spans="1:63" s="4" customFormat="1" ht="6.75" customHeight="1">
      <c r="B4" s="5"/>
      <c r="C4" s="6"/>
      <c r="D4" s="6"/>
      <c r="E4" s="6"/>
      <c r="F4" s="7"/>
      <c r="G4" s="7"/>
      <c r="H4" s="7"/>
      <c r="I4" s="7"/>
      <c r="J4" s="6"/>
      <c r="K4" s="7"/>
      <c r="L4" s="7"/>
      <c r="M4" s="7"/>
      <c r="N4" s="7"/>
      <c r="O4" s="7"/>
      <c r="P4" s="7"/>
      <c r="Q4" s="8"/>
    </row>
    <row r="7" spans="1:63" ht="15.75" customHeight="1">
      <c r="C7" s="179" t="s">
        <v>582</v>
      </c>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row>
    <row r="8" spans="1:63" ht="15.75" customHeight="1">
      <c r="C8" s="29"/>
      <c r="D8" s="180"/>
      <c r="E8" s="29"/>
      <c r="F8" s="29"/>
      <c r="G8" s="29"/>
      <c r="H8" s="29"/>
      <c r="I8" s="29"/>
      <c r="J8" s="29"/>
      <c r="K8" s="29"/>
      <c r="L8" s="29"/>
      <c r="M8" s="29"/>
      <c r="N8" s="29"/>
      <c r="O8" s="29"/>
      <c r="P8" s="29"/>
      <c r="Q8" s="29"/>
      <c r="R8" s="29"/>
      <c r="S8" s="29"/>
      <c r="T8" s="29"/>
      <c r="U8" s="29"/>
      <c r="V8" s="29"/>
      <c r="W8" s="29"/>
      <c r="X8" s="29"/>
      <c r="Y8" s="29"/>
      <c r="Z8" s="29"/>
      <c r="AA8" s="29"/>
      <c r="AB8" s="29"/>
      <c r="AC8" s="29"/>
      <c r="AD8" s="29"/>
      <c r="AE8" s="29"/>
    </row>
    <row r="9" spans="1:63" ht="15.75" customHeight="1">
      <c r="C9" s="29"/>
      <c r="D9" s="180"/>
      <c r="E9" s="29"/>
      <c r="F9" s="29"/>
      <c r="G9" s="29"/>
      <c r="H9" s="29"/>
      <c r="I9" s="29"/>
      <c r="J9" s="29"/>
      <c r="K9" s="29"/>
      <c r="L9" s="29"/>
      <c r="M9" s="29"/>
      <c r="N9" s="29"/>
      <c r="O9" s="29"/>
      <c r="P9" s="29"/>
      <c r="Q9" s="29"/>
      <c r="R9" s="29"/>
      <c r="S9" s="29"/>
      <c r="T9" s="29"/>
      <c r="U9" s="29"/>
      <c r="V9" s="29"/>
      <c r="W9" s="29"/>
      <c r="X9" s="29"/>
      <c r="Y9" s="29"/>
      <c r="Z9" s="29"/>
      <c r="AA9" s="29"/>
      <c r="AB9" s="29"/>
      <c r="AC9" s="29"/>
      <c r="AD9" s="29"/>
      <c r="AE9" s="29"/>
    </row>
    <row r="10" spans="1:63" ht="15.75" customHeight="1">
      <c r="C10" s="29"/>
      <c r="D10" s="180"/>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row>
    <row r="11" spans="1:63" ht="15.75" customHeight="1">
      <c r="C11" s="29"/>
      <c r="D11" s="180"/>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row>
    <row r="12" spans="1:63" ht="15.75" customHeight="1">
      <c r="C12" s="29"/>
      <c r="D12" s="180"/>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row>
    <row r="13" spans="1:63" ht="15.75" customHeight="1">
      <c r="C13" s="29"/>
      <c r="D13" s="180"/>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row>
    <row r="14" spans="1:63" ht="15.75" customHeight="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row>
    <row r="15" spans="1:63" ht="15.75" customHeight="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row>
    <row r="16" spans="1:63" ht="15.75" customHeight="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row>
    <row r="17" spans="3:43" ht="15.75" customHeight="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row>
    <row r="18" spans="3:43" ht="15.75" customHeight="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ageMargins left="0.51181102362204722" right="0.74803149606299213" top="0.70866141732283472" bottom="0.43307086614173229" header="0.51181102362204722" footer="0.19685039370078741"/>
  <pageSetup paperSize="9" fitToHeight="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6B22D-779C-4E72-A898-CD7A0479F553}">
  <sheetPr codeName="Sheet6">
    <tabColor rgb="FFFFFF00"/>
    <pageSetUpPr fitToPage="1"/>
  </sheetPr>
  <dimension ref="A1:CW304"/>
  <sheetViews>
    <sheetView showGridLines="0" showZeros="0" tabSelected="1" view="pageBreakPreview" zoomScaleNormal="100" zoomScaleSheetLayoutView="100" workbookViewId="0">
      <selection sqref="A1:J3"/>
    </sheetView>
  </sheetViews>
  <sheetFormatPr defaultColWidth="2.125" defaultRowHeight="15.75" customHeight="1"/>
  <cols>
    <col min="1" max="1" width="2.125" style="221"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4" s="144" customFormat="1" ht="15.75" customHeight="1">
      <c r="A1" s="1023" t="str">
        <f>表紙!A54</f>
        <v>Webシステム</v>
      </c>
      <c r="B1" s="1024"/>
      <c r="C1" s="1024"/>
      <c r="D1" s="1024"/>
      <c r="E1" s="1024"/>
      <c r="F1" s="1024"/>
      <c r="G1" s="1024"/>
      <c r="H1" s="1024"/>
      <c r="I1" s="1024"/>
      <c r="J1" s="1025"/>
      <c r="K1" s="1056" t="s">
        <v>132</v>
      </c>
      <c r="L1" s="1057"/>
      <c r="M1" s="1057"/>
      <c r="N1" s="1057"/>
      <c r="O1" s="1057"/>
      <c r="P1" s="1057"/>
      <c r="Q1" s="1057"/>
      <c r="R1" s="1057"/>
      <c r="S1" s="1057"/>
      <c r="T1" s="1058"/>
      <c r="U1" s="1059" t="s">
        <v>149</v>
      </c>
      <c r="V1" s="1060"/>
      <c r="W1" s="1060"/>
      <c r="X1" s="1060"/>
      <c r="Y1" s="1061"/>
      <c r="Z1" s="1062" t="str">
        <f>表紙!$AJ$63</f>
        <v>MS</v>
      </c>
      <c r="AA1" s="1063"/>
      <c r="AB1" s="1063"/>
      <c r="AC1" s="1063"/>
      <c r="AD1" s="1064"/>
      <c r="AE1" s="1065" t="s">
        <v>135</v>
      </c>
      <c r="AF1" s="1034"/>
      <c r="AG1" s="1034"/>
      <c r="AH1" s="1034"/>
      <c r="AI1" s="1035"/>
      <c r="AJ1" s="1000" t="str">
        <f>表紙!$AX$63</f>
        <v>Webシステム</v>
      </c>
      <c r="AK1" s="1001"/>
      <c r="AL1" s="1001"/>
      <c r="AM1" s="1001"/>
      <c r="AN1" s="1001"/>
      <c r="AO1" s="1001"/>
      <c r="AP1" s="1001"/>
      <c r="AQ1" s="1001"/>
      <c r="AR1" s="1002"/>
      <c r="AS1" s="1032" t="s">
        <v>101</v>
      </c>
      <c r="AT1" s="1032"/>
      <c r="AU1" s="1032"/>
      <c r="AV1" s="1032"/>
      <c r="AW1" s="1032"/>
      <c r="AX1" s="1032"/>
      <c r="AY1" s="1032"/>
      <c r="AZ1" s="1033" t="s">
        <v>124</v>
      </c>
      <c r="BA1" s="1034"/>
      <c r="BB1" s="1034"/>
      <c r="BC1" s="1034"/>
      <c r="BD1" s="1034"/>
      <c r="BE1" s="1035"/>
      <c r="BF1" s="1033" t="s">
        <v>150</v>
      </c>
      <c r="BG1" s="1034"/>
      <c r="BH1" s="1034"/>
      <c r="BI1" s="1034"/>
      <c r="BJ1" s="1034"/>
      <c r="BK1" s="1036"/>
    </row>
    <row r="2" spans="1:64" s="144" customFormat="1" ht="15.75" customHeight="1">
      <c r="A2" s="1026"/>
      <c r="B2" s="1027"/>
      <c r="C2" s="1027"/>
      <c r="D2" s="1027"/>
      <c r="E2" s="1027"/>
      <c r="F2" s="1027"/>
      <c r="G2" s="1027"/>
      <c r="H2" s="1027"/>
      <c r="I2" s="1027"/>
      <c r="J2" s="1028"/>
      <c r="K2" s="1037" t="str">
        <f>表紙!O64</f>
        <v>アドオン設計書</v>
      </c>
      <c r="L2" s="1004"/>
      <c r="M2" s="1004"/>
      <c r="N2" s="1004"/>
      <c r="O2" s="1004"/>
      <c r="P2" s="1004"/>
      <c r="Q2" s="1004"/>
      <c r="R2" s="1004"/>
      <c r="S2" s="1004"/>
      <c r="T2" s="1038"/>
      <c r="U2" s="1039" t="s">
        <v>151</v>
      </c>
      <c r="V2" s="1040"/>
      <c r="W2" s="1040"/>
      <c r="X2" s="1040"/>
      <c r="Y2" s="1041"/>
      <c r="Z2" s="1042" t="str">
        <f>表紙!$AJ$64</f>
        <v>MSBB</v>
      </c>
      <c r="AA2" s="1043"/>
      <c r="AB2" s="1043"/>
      <c r="AC2" s="1043"/>
      <c r="AD2" s="1044"/>
      <c r="AE2" s="1045" t="s">
        <v>141</v>
      </c>
      <c r="AF2" s="1046"/>
      <c r="AG2" s="1046"/>
      <c r="AH2" s="1046"/>
      <c r="AI2" s="1047"/>
      <c r="AJ2" s="1048" t="str">
        <f>表紙!$AX$64</f>
        <v>販売Webシステム</v>
      </c>
      <c r="AK2" s="1049"/>
      <c r="AL2" s="1049"/>
      <c r="AM2" s="1049"/>
      <c r="AN2" s="1049"/>
      <c r="AO2" s="1049"/>
      <c r="AP2" s="1049"/>
      <c r="AQ2" s="1049"/>
      <c r="AR2" s="1050"/>
      <c r="AS2" s="1051" t="str">
        <f>表紙!$BL$64</f>
        <v>M7-US-1140</v>
      </c>
      <c r="AT2" s="1052"/>
      <c r="AU2" s="1052"/>
      <c r="AV2" s="1052"/>
      <c r="AW2" s="1052"/>
      <c r="AX2" s="1052"/>
      <c r="AY2" s="1052"/>
      <c r="AZ2" s="1054" t="str">
        <f>表紙!$BU$64</f>
        <v>7.0.2</v>
      </c>
      <c r="BA2" s="1004"/>
      <c r="BB2" s="1004"/>
      <c r="BC2" s="1004"/>
      <c r="BD2" s="1004"/>
      <c r="BE2" s="1038"/>
      <c r="BF2" s="1003">
        <f>表紙!$CB$64</f>
        <v>3</v>
      </c>
      <c r="BG2" s="1004"/>
      <c r="BH2" s="1004"/>
      <c r="BI2" s="1004"/>
      <c r="BJ2" s="1004"/>
      <c r="BK2" s="1005"/>
    </row>
    <row r="3" spans="1:64" s="144" customFormat="1" ht="15.75" customHeight="1" thickBot="1">
      <c r="A3" s="1029"/>
      <c r="B3" s="1030"/>
      <c r="C3" s="1030"/>
      <c r="D3" s="1030"/>
      <c r="E3" s="1030"/>
      <c r="F3" s="1030"/>
      <c r="G3" s="1030"/>
      <c r="H3" s="1030"/>
      <c r="I3" s="1030"/>
      <c r="J3" s="1031"/>
      <c r="K3" s="1009" t="str">
        <f ca="1">RIGHT(CELL("filename",$A$1),LEN(CELL("filename",$A$1))-FIND("]",CELL("filename",$A$1)))</f>
        <v>処理詳細</v>
      </c>
      <c r="L3" s="1010"/>
      <c r="M3" s="1010"/>
      <c r="N3" s="1010"/>
      <c r="O3" s="1010"/>
      <c r="P3" s="1010"/>
      <c r="Q3" s="1010"/>
      <c r="R3" s="1010"/>
      <c r="S3" s="1010"/>
      <c r="T3" s="1011"/>
      <c r="U3" s="1012" t="s">
        <v>146</v>
      </c>
      <c r="V3" s="1013"/>
      <c r="W3" s="1013"/>
      <c r="X3" s="1013"/>
      <c r="Y3" s="1014"/>
      <c r="Z3" s="1015" t="str">
        <f>表紙!$AJ$65</f>
        <v>MSBBPA020</v>
      </c>
      <c r="AA3" s="1016"/>
      <c r="AB3" s="1016"/>
      <c r="AC3" s="1016"/>
      <c r="AD3" s="1016"/>
      <c r="AE3" s="1017" t="str">
        <f>表紙!$AQ$65</f>
        <v>Web見積計算書一覧照会</v>
      </c>
      <c r="AF3" s="1018"/>
      <c r="AG3" s="1018"/>
      <c r="AH3" s="1018"/>
      <c r="AI3" s="1018"/>
      <c r="AJ3" s="1018"/>
      <c r="AK3" s="1018"/>
      <c r="AL3" s="1018"/>
      <c r="AM3" s="1018"/>
      <c r="AN3" s="1018"/>
      <c r="AO3" s="1018"/>
      <c r="AP3" s="1018"/>
      <c r="AQ3" s="1018"/>
      <c r="AR3" s="1019"/>
      <c r="AS3" s="1053"/>
      <c r="AT3" s="1053"/>
      <c r="AU3" s="1053"/>
      <c r="AV3" s="1053"/>
      <c r="AW3" s="1053"/>
      <c r="AX3" s="1053"/>
      <c r="AY3" s="1053"/>
      <c r="AZ3" s="1006"/>
      <c r="BA3" s="1007"/>
      <c r="BB3" s="1007"/>
      <c r="BC3" s="1007"/>
      <c r="BD3" s="1007"/>
      <c r="BE3" s="1055"/>
      <c r="BF3" s="1006"/>
      <c r="BG3" s="1007"/>
      <c r="BH3" s="1007"/>
      <c r="BI3" s="1007"/>
      <c r="BJ3" s="1007"/>
      <c r="BK3" s="1008"/>
    </row>
    <row r="4" spans="1:64" s="144" customFormat="1" ht="6.75" customHeight="1" thickBot="1">
      <c r="B4" s="145"/>
      <c r="C4" s="146"/>
      <c r="D4" s="146"/>
      <c r="E4" s="146"/>
      <c r="F4" s="147"/>
      <c r="G4" s="147"/>
      <c r="H4" s="147"/>
      <c r="I4" s="147"/>
      <c r="J4" s="146"/>
      <c r="K4" s="147"/>
      <c r="L4" s="147"/>
      <c r="M4" s="147"/>
      <c r="N4" s="147"/>
      <c r="O4" s="147"/>
      <c r="P4" s="147"/>
      <c r="Q4" s="148"/>
    </row>
    <row r="5" spans="1:64" ht="15.75" customHeight="1" thickBot="1">
      <c r="A5" s="203" t="s">
        <v>517</v>
      </c>
      <c r="B5" s="204" t="s">
        <v>518</v>
      </c>
      <c r="C5" s="204"/>
      <c r="D5" s="204"/>
      <c r="E5" s="204"/>
      <c r="F5" s="204"/>
      <c r="G5" s="204"/>
      <c r="H5" s="204"/>
      <c r="I5" s="205"/>
      <c r="J5" s="204" t="s">
        <v>519</v>
      </c>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5"/>
      <c r="BD5" s="204" t="s">
        <v>520</v>
      </c>
      <c r="BE5" s="204"/>
      <c r="BF5" s="204"/>
      <c r="BG5" s="204"/>
      <c r="BH5" s="204"/>
      <c r="BI5" s="204"/>
      <c r="BJ5" s="204"/>
      <c r="BK5" s="206"/>
      <c r="BL5" s="156"/>
    </row>
    <row r="6" spans="1:64" s="210" customFormat="1" ht="15.75" customHeight="1" thickTop="1">
      <c r="A6" s="207" t="s">
        <v>286</v>
      </c>
      <c r="B6" s="471" t="s">
        <v>521</v>
      </c>
      <c r="C6" s="471"/>
      <c r="D6" s="471"/>
      <c r="E6" s="471"/>
      <c r="F6" s="471"/>
      <c r="G6" s="471"/>
      <c r="H6" s="471"/>
      <c r="I6" s="471"/>
      <c r="J6" s="471"/>
      <c r="K6" s="471"/>
      <c r="L6" s="472"/>
      <c r="M6" s="472"/>
      <c r="N6" s="472"/>
      <c r="O6" s="472"/>
      <c r="P6" s="472"/>
      <c r="Q6" s="472"/>
      <c r="R6" s="472"/>
      <c r="S6" s="472"/>
      <c r="T6" s="472"/>
      <c r="U6" s="472"/>
      <c r="V6" s="472"/>
      <c r="W6" s="472"/>
      <c r="X6" s="472"/>
      <c r="Y6" s="472"/>
      <c r="Z6" s="472"/>
      <c r="AA6" s="472"/>
      <c r="AB6" s="472"/>
      <c r="AC6" s="472"/>
      <c r="AD6" s="472"/>
      <c r="AE6" s="472"/>
      <c r="AF6" s="472"/>
      <c r="AG6" s="472"/>
      <c r="AH6" s="472"/>
      <c r="AI6" s="472"/>
      <c r="AJ6" s="472"/>
      <c r="AK6" s="472"/>
      <c r="AL6" s="472"/>
      <c r="AM6" s="472"/>
      <c r="AN6" s="472"/>
      <c r="AO6" s="472"/>
      <c r="AP6" s="472"/>
      <c r="AQ6" s="472"/>
      <c r="AR6" s="472"/>
      <c r="AS6" s="472"/>
      <c r="AT6" s="472"/>
      <c r="AU6" s="472"/>
      <c r="AV6" s="472"/>
      <c r="AW6" s="472"/>
      <c r="AX6" s="472"/>
      <c r="AY6" s="472"/>
      <c r="AZ6" s="472"/>
      <c r="BA6" s="472"/>
      <c r="BB6" s="472"/>
      <c r="BC6" s="472"/>
      <c r="BD6" s="472"/>
      <c r="BE6" s="472"/>
      <c r="BF6" s="472"/>
      <c r="BG6" s="472"/>
      <c r="BH6" s="472"/>
      <c r="BI6" s="472"/>
      <c r="BJ6" s="472"/>
      <c r="BK6" s="208"/>
      <c r="BL6" s="209"/>
    </row>
    <row r="7" spans="1:64" s="210" customFormat="1" ht="15.75" customHeight="1">
      <c r="A7" s="211"/>
      <c r="B7" s="212"/>
      <c r="I7" s="213"/>
      <c r="J7" s="495" t="s">
        <v>706</v>
      </c>
      <c r="K7" s="495"/>
      <c r="L7" s="495" t="s">
        <v>707</v>
      </c>
      <c r="BD7" s="212"/>
      <c r="BK7" s="214"/>
    </row>
    <row r="8" spans="1:64" s="210" customFormat="1" ht="15.75" customHeight="1">
      <c r="A8" s="211"/>
      <c r="I8" s="213"/>
      <c r="BD8" s="212"/>
      <c r="BK8" s="214"/>
    </row>
    <row r="9" spans="1:64" s="210" customFormat="1" ht="15.75" customHeight="1">
      <c r="A9" s="215"/>
      <c r="J9" s="216"/>
      <c r="K9" s="217"/>
      <c r="L9" s="217"/>
      <c r="M9" s="217"/>
      <c r="N9" s="217"/>
      <c r="O9" s="217"/>
      <c r="P9" s="217"/>
      <c r="Q9" s="217"/>
      <c r="R9" s="217"/>
      <c r="S9" s="217"/>
      <c r="T9" s="217"/>
      <c r="U9" s="217"/>
      <c r="V9" s="217"/>
      <c r="W9" s="217"/>
      <c r="X9" s="217"/>
      <c r="Y9" s="217"/>
      <c r="Z9" s="217"/>
      <c r="AA9" s="217"/>
      <c r="AB9" s="217"/>
      <c r="AC9" s="217"/>
      <c r="AD9" s="217"/>
      <c r="AE9" s="217"/>
      <c r="AF9" s="217"/>
      <c r="AG9" s="217"/>
      <c r="AH9" s="217"/>
      <c r="AI9" s="217"/>
      <c r="AJ9" s="217"/>
      <c r="AK9" s="217"/>
      <c r="AL9" s="217"/>
      <c r="AM9" s="217"/>
      <c r="AN9" s="217"/>
      <c r="AO9" s="217"/>
      <c r="AP9" s="217"/>
      <c r="AQ9" s="217"/>
      <c r="AR9" s="217"/>
      <c r="AS9" s="217"/>
      <c r="AT9" s="217"/>
      <c r="AU9" s="217"/>
      <c r="AV9" s="217"/>
      <c r="AW9" s="217"/>
      <c r="AX9" s="217"/>
      <c r="AY9" s="217"/>
      <c r="AZ9" s="217"/>
      <c r="BA9" s="217"/>
      <c r="BB9" s="217"/>
      <c r="BC9" s="218"/>
      <c r="BK9" s="214"/>
    </row>
    <row r="10" spans="1:64" s="210" customFormat="1" ht="15.75" customHeight="1">
      <c r="A10" s="211" t="s">
        <v>538</v>
      </c>
      <c r="B10" s="471" t="s">
        <v>539</v>
      </c>
      <c r="C10" s="471"/>
      <c r="D10" s="471"/>
      <c r="E10" s="471"/>
      <c r="F10" s="471"/>
      <c r="G10" s="471"/>
      <c r="H10" s="471"/>
      <c r="I10" s="471"/>
      <c r="J10" s="471"/>
      <c r="K10" s="471"/>
      <c r="L10" s="472"/>
      <c r="M10" s="472"/>
      <c r="N10" s="472"/>
      <c r="O10" s="472"/>
      <c r="P10" s="472"/>
      <c r="Q10" s="472"/>
      <c r="R10" s="472"/>
      <c r="S10" s="472"/>
      <c r="T10" s="472"/>
      <c r="U10" s="472"/>
      <c r="V10" s="472"/>
      <c r="W10" s="472"/>
      <c r="X10" s="472"/>
      <c r="Y10" s="472"/>
      <c r="Z10" s="472"/>
      <c r="AA10" s="472"/>
      <c r="AB10" s="472"/>
      <c r="AC10" s="472"/>
      <c r="AD10" s="472"/>
      <c r="AE10" s="472"/>
      <c r="AF10" s="472"/>
      <c r="AG10" s="472"/>
      <c r="AH10" s="472"/>
      <c r="AI10" s="472"/>
      <c r="AJ10" s="472"/>
      <c r="AK10" s="472"/>
      <c r="AL10" s="472"/>
      <c r="AM10" s="472"/>
      <c r="AN10" s="472"/>
      <c r="AO10" s="472"/>
      <c r="AP10" s="472"/>
      <c r="AQ10" s="472"/>
      <c r="AR10" s="472"/>
      <c r="AS10" s="472"/>
      <c r="AT10" s="472"/>
      <c r="AU10" s="472"/>
      <c r="AV10" s="472"/>
      <c r="AW10" s="472"/>
      <c r="AX10" s="472"/>
      <c r="AY10" s="472"/>
      <c r="AZ10" s="472"/>
      <c r="BA10" s="472"/>
      <c r="BB10" s="472"/>
      <c r="BC10" s="472"/>
      <c r="BD10" s="472"/>
      <c r="BE10" s="472"/>
      <c r="BF10" s="472"/>
      <c r="BG10" s="472"/>
      <c r="BH10" s="472"/>
      <c r="BI10" s="472"/>
      <c r="BJ10" s="472"/>
      <c r="BK10" s="208"/>
      <c r="BL10" s="209"/>
    </row>
    <row r="11" spans="1:64" s="210" customFormat="1" ht="15.75" customHeight="1">
      <c r="A11" s="211"/>
      <c r="B11" s="212"/>
      <c r="I11" s="213"/>
      <c r="J11" s="495" t="s">
        <v>708</v>
      </c>
      <c r="K11" s="495"/>
      <c r="L11" s="495" t="s">
        <v>707</v>
      </c>
      <c r="M11" s="495"/>
      <c r="N11" s="495"/>
      <c r="O11" s="495"/>
      <c r="P11" s="219"/>
      <c r="Q11" s="219"/>
      <c r="R11" s="219"/>
      <c r="S11" s="219"/>
      <c r="T11" s="219"/>
      <c r="U11" s="219"/>
      <c r="V11" s="219"/>
      <c r="W11" s="219"/>
      <c r="X11" s="219"/>
      <c r="Y11" s="219"/>
      <c r="Z11" s="219"/>
      <c r="AA11" s="219"/>
      <c r="AB11" s="219"/>
      <c r="AC11" s="219"/>
      <c r="AD11" s="219"/>
      <c r="AE11" s="219"/>
      <c r="AF11" s="219"/>
      <c r="AG11" s="219"/>
      <c r="AH11" s="219"/>
      <c r="AI11" s="219"/>
      <c r="AJ11" s="219"/>
      <c r="AK11" s="219"/>
      <c r="AL11" s="219"/>
      <c r="AM11" s="219"/>
      <c r="AN11" s="219"/>
      <c r="AO11" s="220"/>
      <c r="AP11" s="220"/>
      <c r="AQ11" s="220"/>
      <c r="AR11" s="220"/>
      <c r="BD11" s="212"/>
      <c r="BK11" s="214"/>
    </row>
    <row r="12" spans="1:64" s="210" customFormat="1" ht="15.75" customHeight="1">
      <c r="A12" s="211"/>
      <c r="B12" s="212"/>
      <c r="I12" s="213"/>
      <c r="J12" s="219"/>
      <c r="K12" s="219"/>
      <c r="L12" s="219"/>
      <c r="M12" s="219"/>
      <c r="N12" s="219"/>
      <c r="O12" s="219"/>
      <c r="P12" s="219"/>
      <c r="Q12" s="219"/>
      <c r="R12" s="219"/>
      <c r="S12" s="219"/>
      <c r="T12" s="219"/>
      <c r="U12" s="219"/>
      <c r="V12" s="219"/>
      <c r="W12" s="219"/>
      <c r="X12" s="219"/>
      <c r="Y12" s="219"/>
      <c r="Z12" s="219"/>
      <c r="AA12" s="219"/>
      <c r="AB12" s="219"/>
      <c r="AC12" s="219"/>
      <c r="AD12" s="219"/>
      <c r="AE12" s="219"/>
      <c r="AF12" s="219"/>
      <c r="AG12" s="219"/>
      <c r="AH12" s="219"/>
      <c r="AI12" s="219"/>
      <c r="AJ12" s="219"/>
      <c r="AK12" s="219"/>
      <c r="AL12" s="219"/>
      <c r="AM12" s="219"/>
      <c r="AN12" s="219"/>
      <c r="AO12" s="220"/>
      <c r="AP12" s="220"/>
      <c r="AQ12" s="220"/>
      <c r="AR12" s="220"/>
      <c r="BD12" s="212"/>
      <c r="BK12" s="214"/>
    </row>
    <row r="13" spans="1:64" s="210" customFormat="1" ht="15.75" customHeight="1">
      <c r="A13" s="211"/>
      <c r="B13" s="212"/>
      <c r="I13" s="213"/>
      <c r="J13" s="495" t="s">
        <v>709</v>
      </c>
      <c r="K13" s="219"/>
      <c r="L13" s="219" t="s">
        <v>710</v>
      </c>
      <c r="M13" s="219"/>
      <c r="N13" s="219"/>
      <c r="O13" s="219"/>
      <c r="P13" s="219"/>
      <c r="Q13" s="219"/>
      <c r="R13" s="219"/>
      <c r="S13" s="219"/>
      <c r="T13" s="219"/>
      <c r="U13" s="219"/>
      <c r="V13" s="219"/>
      <c r="W13" s="219"/>
      <c r="X13" s="219"/>
      <c r="Y13" s="219"/>
      <c r="Z13" s="219"/>
      <c r="AA13" s="219"/>
      <c r="AB13" s="219"/>
      <c r="AC13" s="219"/>
      <c r="AD13" s="219"/>
      <c r="AE13" s="219"/>
      <c r="AF13" s="219"/>
      <c r="AG13" s="219"/>
      <c r="AH13" s="219"/>
      <c r="AI13" s="219"/>
      <c r="AJ13" s="219"/>
      <c r="AK13" s="219"/>
      <c r="AL13" s="219"/>
      <c r="AM13" s="219"/>
      <c r="AN13" s="219"/>
      <c r="AO13" s="220"/>
      <c r="AP13" s="220"/>
      <c r="AQ13" s="220"/>
      <c r="AR13" s="220"/>
      <c r="BD13" s="212"/>
      <c r="BK13" s="214"/>
    </row>
    <row r="14" spans="1:64" s="210" customFormat="1" ht="15.75" customHeight="1">
      <c r="A14" s="211"/>
      <c r="B14" s="212"/>
      <c r="I14" s="213"/>
      <c r="J14" s="495"/>
      <c r="K14" s="219"/>
      <c r="L14" s="219" t="s">
        <v>711</v>
      </c>
      <c r="M14" s="219"/>
      <c r="N14" s="219"/>
      <c r="O14" s="219" t="s">
        <v>714</v>
      </c>
      <c r="P14" s="219"/>
      <c r="Q14" s="219"/>
      <c r="R14" s="219"/>
      <c r="S14" s="219"/>
      <c r="T14" s="219"/>
      <c r="U14" s="219"/>
      <c r="V14" s="219"/>
      <c r="W14" s="219"/>
      <c r="X14" s="219"/>
      <c r="Y14" s="219"/>
      <c r="Z14" s="219"/>
      <c r="AA14" s="219"/>
      <c r="AB14" s="219"/>
      <c r="AC14" s="219"/>
      <c r="AD14" s="219"/>
      <c r="AE14" s="219"/>
      <c r="AF14" s="219"/>
      <c r="AG14" s="219"/>
      <c r="AH14" s="219"/>
      <c r="AI14" s="219"/>
      <c r="AJ14" s="219"/>
      <c r="AK14" s="219"/>
      <c r="AL14" s="219"/>
      <c r="AM14" s="219"/>
      <c r="AN14" s="219"/>
      <c r="AO14" s="220"/>
      <c r="AP14" s="220"/>
      <c r="AQ14" s="220"/>
      <c r="AR14" s="220"/>
      <c r="BD14" s="212"/>
      <c r="BK14" s="214"/>
    </row>
    <row r="15" spans="1:64" s="210" customFormat="1" ht="15.75" customHeight="1">
      <c r="A15" s="211"/>
      <c r="B15" s="212"/>
      <c r="I15" s="213"/>
      <c r="J15" s="495"/>
      <c r="K15" s="219"/>
      <c r="L15" s="219"/>
      <c r="M15" s="219"/>
      <c r="N15" s="219"/>
      <c r="O15" s="219"/>
      <c r="P15" s="219"/>
      <c r="Q15" s="219"/>
      <c r="R15" s="219"/>
      <c r="S15" s="219"/>
      <c r="T15" s="219"/>
      <c r="U15" s="219"/>
      <c r="V15" s="219"/>
      <c r="W15" s="219"/>
      <c r="X15" s="219"/>
      <c r="Y15" s="219"/>
      <c r="Z15" s="219"/>
      <c r="AA15" s="219"/>
      <c r="AB15" s="219"/>
      <c r="AC15" s="219"/>
      <c r="AD15" s="219"/>
      <c r="AE15" s="219"/>
      <c r="AF15" s="219"/>
      <c r="AG15" s="219"/>
      <c r="AH15" s="219"/>
      <c r="AI15" s="219"/>
      <c r="AJ15" s="219"/>
      <c r="AK15" s="219"/>
      <c r="AL15" s="219"/>
      <c r="AM15" s="219"/>
      <c r="AN15" s="219"/>
      <c r="AO15" s="220"/>
      <c r="AP15" s="220"/>
      <c r="AQ15" s="220"/>
      <c r="AR15" s="220"/>
      <c r="BD15" s="212"/>
      <c r="BK15" s="214"/>
    </row>
    <row r="16" spans="1:64" s="210" customFormat="1" ht="15.75" customHeight="1">
      <c r="A16" s="211"/>
      <c r="B16" s="212"/>
      <c r="I16" s="213"/>
      <c r="J16" s="495"/>
      <c r="K16" s="219"/>
      <c r="L16" s="219" t="s">
        <v>712</v>
      </c>
      <c r="M16" s="219"/>
      <c r="N16" s="219"/>
      <c r="O16" s="219" t="s">
        <v>713</v>
      </c>
      <c r="P16" s="219"/>
      <c r="Q16" s="219"/>
      <c r="R16" s="219"/>
      <c r="S16" s="219"/>
      <c r="T16" s="219"/>
      <c r="U16" s="219"/>
      <c r="V16" s="219"/>
      <c r="W16" s="219"/>
      <c r="X16" s="219"/>
      <c r="Y16" s="219"/>
      <c r="Z16" s="219"/>
      <c r="AA16" s="219"/>
      <c r="AB16" s="219"/>
      <c r="AC16" s="219"/>
      <c r="AD16" s="219"/>
      <c r="AE16" s="219"/>
      <c r="AF16" s="219"/>
      <c r="AG16" s="219"/>
      <c r="AH16" s="219"/>
      <c r="AI16" s="219"/>
      <c r="AJ16" s="219"/>
      <c r="AK16" s="219"/>
      <c r="AL16" s="219"/>
      <c r="AM16" s="219"/>
      <c r="AN16" s="219"/>
      <c r="AO16" s="220"/>
      <c r="AP16" s="220"/>
      <c r="AQ16" s="220"/>
      <c r="AR16" s="220"/>
      <c r="BD16" s="212"/>
      <c r="BK16" s="214"/>
    </row>
    <row r="17" spans="1:64" s="210" customFormat="1" ht="15.75" customHeight="1">
      <c r="A17" s="211"/>
      <c r="B17" s="212"/>
      <c r="I17" s="213"/>
      <c r="J17" s="219"/>
      <c r="K17" s="219"/>
      <c r="L17" s="219"/>
      <c r="M17" s="219"/>
      <c r="N17" s="219"/>
      <c r="O17" s="219"/>
      <c r="P17" s="219"/>
      <c r="Q17" s="219"/>
      <c r="R17" s="219"/>
      <c r="S17" s="219"/>
      <c r="T17" s="219"/>
      <c r="U17" s="219"/>
      <c r="V17" s="219"/>
      <c r="W17" s="219"/>
      <c r="X17" s="219"/>
      <c r="Y17" s="219"/>
      <c r="Z17" s="219"/>
      <c r="AA17" s="219"/>
      <c r="AB17" s="219"/>
      <c r="AC17" s="219"/>
      <c r="AD17" s="219"/>
      <c r="AE17" s="219"/>
      <c r="AF17" s="219"/>
      <c r="AG17" s="219"/>
      <c r="AH17" s="219"/>
      <c r="AI17" s="219"/>
      <c r="AJ17" s="219"/>
      <c r="AK17" s="219"/>
      <c r="AL17" s="219"/>
      <c r="AM17" s="219"/>
      <c r="AN17" s="219"/>
      <c r="AO17" s="220"/>
      <c r="AP17" s="220"/>
      <c r="AQ17" s="220"/>
      <c r="AR17" s="220"/>
      <c r="BD17" s="212"/>
      <c r="BK17" s="214"/>
    </row>
    <row r="18" spans="1:64" s="210" customFormat="1" ht="15.75" customHeight="1">
      <c r="A18" s="211"/>
      <c r="B18" s="212"/>
      <c r="I18" s="213"/>
      <c r="J18" s="219"/>
      <c r="K18" s="219"/>
      <c r="L18" s="219"/>
      <c r="M18" s="219"/>
      <c r="N18" s="219"/>
      <c r="O18" s="219"/>
      <c r="P18" s="219"/>
      <c r="Q18" s="219"/>
      <c r="R18" s="219"/>
      <c r="S18" s="219"/>
      <c r="T18" s="219"/>
      <c r="U18" s="219"/>
      <c r="V18" s="219"/>
      <c r="W18" s="219"/>
      <c r="X18" s="219"/>
      <c r="Y18" s="219"/>
      <c r="Z18" s="219"/>
      <c r="AA18" s="219"/>
      <c r="AB18" s="219"/>
      <c r="AC18" s="219"/>
      <c r="AD18" s="219"/>
      <c r="AE18" s="219"/>
      <c r="AF18" s="219"/>
      <c r="AG18" s="219"/>
      <c r="AH18" s="219"/>
      <c r="AI18" s="219"/>
      <c r="AJ18" s="219"/>
      <c r="AK18" s="219"/>
      <c r="AL18" s="219"/>
      <c r="AM18" s="219"/>
      <c r="AN18" s="219"/>
      <c r="AO18" s="220"/>
      <c r="AP18" s="220"/>
      <c r="AQ18" s="220"/>
      <c r="AR18" s="220"/>
      <c r="BD18" s="212"/>
      <c r="BK18" s="214"/>
    </row>
    <row r="19" spans="1:64" s="210" customFormat="1" ht="15.75" customHeight="1">
      <c r="A19" s="211" t="s">
        <v>581</v>
      </c>
      <c r="B19" s="471" t="s">
        <v>586</v>
      </c>
      <c r="C19" s="471"/>
      <c r="D19" s="471"/>
      <c r="E19" s="471"/>
      <c r="F19" s="471"/>
      <c r="G19" s="471"/>
      <c r="H19" s="471"/>
      <c r="I19" s="471"/>
      <c r="J19" s="471"/>
      <c r="K19" s="471"/>
      <c r="L19" s="472"/>
      <c r="M19" s="472"/>
      <c r="N19" s="472"/>
      <c r="O19" s="472"/>
      <c r="P19" s="472"/>
      <c r="Q19" s="472"/>
      <c r="R19" s="472"/>
      <c r="S19" s="472"/>
      <c r="T19" s="472"/>
      <c r="U19" s="472"/>
      <c r="V19" s="472"/>
      <c r="W19" s="472"/>
      <c r="X19" s="472"/>
      <c r="Y19" s="472"/>
      <c r="Z19" s="472"/>
      <c r="AA19" s="472"/>
      <c r="AB19" s="472"/>
      <c r="AC19" s="472"/>
      <c r="AD19" s="472"/>
      <c r="AE19" s="472"/>
      <c r="AF19" s="472"/>
      <c r="AG19" s="472"/>
      <c r="AH19" s="472"/>
      <c r="AI19" s="472"/>
      <c r="AJ19" s="472"/>
      <c r="AK19" s="472"/>
      <c r="AL19" s="472"/>
      <c r="AM19" s="472"/>
      <c r="AN19" s="472"/>
      <c r="AO19" s="472"/>
      <c r="AP19" s="472"/>
      <c r="AQ19" s="472"/>
      <c r="AR19" s="472"/>
      <c r="AS19" s="472"/>
      <c r="AT19" s="472"/>
      <c r="AU19" s="472"/>
      <c r="AV19" s="472"/>
      <c r="AW19" s="472"/>
      <c r="AX19" s="472"/>
      <c r="AY19" s="472"/>
      <c r="AZ19" s="472"/>
      <c r="BA19" s="472"/>
      <c r="BB19" s="472"/>
      <c r="BC19" s="472"/>
      <c r="BD19" s="472"/>
      <c r="BE19" s="472"/>
      <c r="BF19" s="472"/>
      <c r="BG19" s="472"/>
      <c r="BH19" s="472"/>
      <c r="BI19" s="472"/>
      <c r="BJ19" s="472"/>
      <c r="BK19" s="208"/>
      <c r="BL19" s="209"/>
    </row>
    <row r="20" spans="1:64" ht="15.75" customHeight="1">
      <c r="B20" s="222"/>
      <c r="I20" s="223"/>
      <c r="J20" s="493" t="s">
        <v>715</v>
      </c>
      <c r="K20" s="493"/>
      <c r="L20" s="493" t="s">
        <v>716</v>
      </c>
      <c r="M20" s="493"/>
      <c r="N20" s="493"/>
      <c r="O20" s="493"/>
      <c r="P20" s="493"/>
      <c r="Q20" s="493"/>
      <c r="R20" s="493"/>
      <c r="S20" s="493"/>
      <c r="T20" s="496"/>
      <c r="U20" s="497"/>
      <c r="V20" s="494"/>
      <c r="W20" s="493"/>
      <c r="X20" s="493"/>
      <c r="Y20" s="493"/>
      <c r="Z20" s="493"/>
      <c r="AA20" s="493"/>
      <c r="AB20" s="493"/>
      <c r="AC20" s="493"/>
      <c r="AD20" s="493"/>
      <c r="AE20" s="493"/>
      <c r="AF20" s="493"/>
      <c r="AG20" s="493"/>
      <c r="AH20" s="493"/>
      <c r="AI20" s="493"/>
      <c r="AJ20" s="493"/>
      <c r="AK20" s="498"/>
      <c r="AL20" s="498"/>
      <c r="AM20" s="498"/>
      <c r="BD20" s="222"/>
      <c r="BJ20" s="210"/>
      <c r="BK20" s="214"/>
      <c r="BL20" s="210"/>
    </row>
    <row r="21" spans="1:64" ht="15.75" customHeight="1">
      <c r="B21" s="222"/>
      <c r="I21" s="223"/>
      <c r="J21" s="493"/>
      <c r="K21" s="493"/>
      <c r="L21" s="493" t="s">
        <v>945</v>
      </c>
      <c r="M21" s="493"/>
      <c r="N21" s="493"/>
      <c r="O21" s="493"/>
      <c r="P21" s="493"/>
      <c r="Q21" s="493"/>
      <c r="R21" s="493"/>
      <c r="S21" s="499"/>
      <c r="T21" s="493"/>
      <c r="U21" s="493"/>
      <c r="V21" s="493"/>
      <c r="W21" s="493"/>
      <c r="X21" s="493"/>
      <c r="Y21" s="493"/>
      <c r="Z21" s="493"/>
      <c r="AA21" s="493"/>
      <c r="AB21" s="493"/>
      <c r="AC21" s="493"/>
      <c r="AD21" s="493"/>
      <c r="AE21" s="493"/>
      <c r="AF21" s="493"/>
      <c r="AG21" s="493"/>
      <c r="AH21" s="493"/>
      <c r="AI21" s="493"/>
      <c r="AJ21" s="493"/>
      <c r="AK21" s="493"/>
      <c r="AL21" s="493"/>
      <c r="AM21" s="493"/>
      <c r="BD21" s="222"/>
      <c r="BJ21" s="210"/>
      <c r="BK21" s="214"/>
      <c r="BL21" s="210"/>
    </row>
    <row r="22" spans="1:64" ht="15.75" customHeight="1">
      <c r="B22" s="222"/>
      <c r="I22" s="223"/>
      <c r="J22" s="493"/>
      <c r="K22" s="493"/>
      <c r="L22" s="493"/>
      <c r="M22" s="493" t="s">
        <v>717</v>
      </c>
      <c r="N22" s="493" t="s">
        <v>946</v>
      </c>
      <c r="O22" s="493"/>
      <c r="P22" s="493"/>
      <c r="Q22" s="493"/>
      <c r="R22" s="493"/>
      <c r="S22" s="499"/>
      <c r="T22" s="493"/>
      <c r="U22" s="493"/>
      <c r="V22" s="493"/>
      <c r="W22" s="493"/>
      <c r="X22" s="493"/>
      <c r="Y22" s="493"/>
      <c r="Z22" s="493"/>
      <c r="AA22" s="493"/>
      <c r="AB22" s="493"/>
      <c r="AC22" s="493"/>
      <c r="AD22" s="493"/>
      <c r="AE22" s="493"/>
      <c r="AF22" s="493"/>
      <c r="AG22" s="493"/>
      <c r="AH22" s="493"/>
      <c r="AI22" s="493"/>
      <c r="AJ22" s="493"/>
      <c r="AK22" s="493"/>
      <c r="AL22" s="493"/>
      <c r="AM22" s="493"/>
      <c r="BD22" s="222"/>
      <c r="BJ22" s="210"/>
      <c r="BK22" s="214"/>
      <c r="BL22" s="210"/>
    </row>
    <row r="23" spans="1:64" ht="15.75" customHeight="1">
      <c r="B23" s="222"/>
      <c r="I23" s="223"/>
      <c r="J23" s="493"/>
      <c r="K23" s="493"/>
      <c r="L23" s="493"/>
      <c r="M23" s="493"/>
      <c r="N23" s="493" t="s">
        <v>718</v>
      </c>
      <c r="O23" s="493"/>
      <c r="P23" s="493"/>
      <c r="Q23" s="493"/>
      <c r="R23" s="493"/>
      <c r="S23" s="499"/>
      <c r="T23" s="493"/>
      <c r="U23" s="493"/>
      <c r="V23" s="493"/>
      <c r="W23" s="493"/>
      <c r="X23" s="493"/>
      <c r="Y23" s="493"/>
      <c r="Z23" s="493"/>
      <c r="AA23" s="493"/>
      <c r="AB23" s="493"/>
      <c r="AC23" s="493"/>
      <c r="AD23" s="493"/>
      <c r="AE23" s="493"/>
      <c r="AF23" s="493"/>
      <c r="AG23" s="493"/>
      <c r="AH23" s="493"/>
      <c r="AI23" s="493"/>
      <c r="AJ23" s="493"/>
      <c r="AK23" s="493"/>
      <c r="AL23" s="493"/>
      <c r="AM23" s="493"/>
      <c r="BD23" s="222"/>
      <c r="BJ23" s="210"/>
      <c r="BK23" s="214"/>
      <c r="BL23" s="210"/>
    </row>
    <row r="24" spans="1:64" ht="15.75" customHeight="1">
      <c r="B24" s="222"/>
      <c r="I24" s="223"/>
      <c r="BD24" s="222"/>
      <c r="BJ24" s="210"/>
      <c r="BK24" s="214"/>
      <c r="BL24" s="210"/>
    </row>
    <row r="25" spans="1:64" ht="15.75" customHeight="1">
      <c r="B25" s="222"/>
      <c r="I25" s="223"/>
      <c r="J25" s="493"/>
      <c r="K25" s="493"/>
      <c r="L25" s="493" t="s">
        <v>719</v>
      </c>
      <c r="M25" s="493"/>
      <c r="N25" s="493"/>
      <c r="O25" s="493"/>
      <c r="P25" s="493"/>
      <c r="Q25" s="493"/>
      <c r="R25" s="493"/>
      <c r="S25" s="499"/>
      <c r="T25" s="493"/>
      <c r="U25" s="493"/>
      <c r="V25" s="493"/>
      <c r="W25" s="493"/>
      <c r="X25" s="493"/>
      <c r="Y25" s="493"/>
      <c r="Z25" s="493"/>
      <c r="AA25" s="493"/>
      <c r="AB25" s="493"/>
      <c r="AC25" s="493"/>
      <c r="AD25" s="493"/>
      <c r="AE25" s="493"/>
      <c r="AF25" s="493"/>
      <c r="AG25" s="493"/>
      <c r="AH25" s="493"/>
      <c r="AI25" s="493"/>
      <c r="AJ25" s="493"/>
      <c r="AK25" s="493"/>
      <c r="AL25" s="493"/>
      <c r="AM25" s="493"/>
      <c r="BD25" s="222"/>
      <c r="BJ25" s="210"/>
      <c r="BK25" s="214"/>
      <c r="BL25" s="210"/>
    </row>
    <row r="26" spans="1:64" ht="15.75" customHeight="1">
      <c r="B26" s="222"/>
      <c r="I26" s="223"/>
      <c r="J26" s="493"/>
      <c r="K26" s="493"/>
      <c r="L26" s="493"/>
      <c r="M26" s="493" t="s">
        <v>717</v>
      </c>
      <c r="N26" s="493" t="s">
        <v>720</v>
      </c>
      <c r="O26" s="493"/>
      <c r="P26" s="493"/>
      <c r="Q26" s="493"/>
      <c r="R26" s="493"/>
      <c r="S26" s="499"/>
      <c r="T26" s="493"/>
      <c r="U26" s="493"/>
      <c r="V26" s="493"/>
      <c r="W26" s="493"/>
      <c r="X26" s="493"/>
      <c r="Y26" s="493"/>
      <c r="Z26" s="493"/>
      <c r="AA26" s="493"/>
      <c r="AB26" s="493"/>
      <c r="AC26" s="493"/>
      <c r="AD26" s="493"/>
      <c r="AE26" s="493"/>
      <c r="AF26" s="493"/>
      <c r="AG26" s="493"/>
      <c r="AH26" s="493"/>
      <c r="AI26" s="493"/>
      <c r="AJ26" s="493"/>
      <c r="AK26" s="493"/>
      <c r="AL26" s="493"/>
      <c r="AM26" s="493"/>
      <c r="BD26" s="222"/>
      <c r="BJ26" s="210"/>
      <c r="BK26" s="214"/>
      <c r="BL26" s="210"/>
    </row>
    <row r="27" spans="1:64" ht="15.75" customHeight="1">
      <c r="B27" s="222"/>
      <c r="I27" s="223"/>
      <c r="J27" s="493"/>
      <c r="K27" s="493"/>
      <c r="L27" s="493"/>
      <c r="M27" s="493"/>
      <c r="N27" s="493" t="s">
        <v>718</v>
      </c>
      <c r="O27" s="493"/>
      <c r="P27" s="493"/>
      <c r="Q27" s="493"/>
      <c r="R27" s="493"/>
      <c r="S27" s="499"/>
      <c r="T27" s="493"/>
      <c r="U27" s="493"/>
      <c r="V27" s="493"/>
      <c r="W27" s="493"/>
      <c r="X27" s="493"/>
      <c r="Y27" s="493"/>
      <c r="Z27" s="493"/>
      <c r="AA27" s="493"/>
      <c r="AB27" s="493"/>
      <c r="AC27" s="493"/>
      <c r="AD27" s="493"/>
      <c r="AE27" s="493"/>
      <c r="AF27" s="493"/>
      <c r="AG27" s="493"/>
      <c r="AH27" s="493"/>
      <c r="AI27" s="493"/>
      <c r="AJ27" s="493"/>
      <c r="AK27" s="493"/>
      <c r="AL27" s="493"/>
      <c r="AM27" s="493"/>
      <c r="BD27" s="222"/>
      <c r="BJ27" s="210"/>
      <c r="BK27" s="214"/>
      <c r="BL27" s="210"/>
    </row>
    <row r="28" spans="1:64" ht="15.75" customHeight="1">
      <c r="B28" s="222"/>
      <c r="I28" s="223"/>
      <c r="BD28" s="222"/>
      <c r="BJ28" s="210"/>
      <c r="BK28" s="214"/>
      <c r="BL28" s="210"/>
    </row>
    <row r="29" spans="1:64" ht="15.75" customHeight="1">
      <c r="B29" s="222"/>
      <c r="I29" s="223"/>
      <c r="L29" s="493" t="s">
        <v>721</v>
      </c>
      <c r="M29" s="493"/>
      <c r="N29" s="493"/>
      <c r="O29" s="493"/>
      <c r="P29" s="493"/>
      <c r="Q29" s="493"/>
      <c r="R29" s="493"/>
      <c r="S29" s="499"/>
      <c r="T29" s="493"/>
      <c r="U29" s="493"/>
      <c r="V29" s="493"/>
      <c r="W29" s="493"/>
      <c r="X29" s="493"/>
      <c r="Y29" s="493"/>
      <c r="Z29" s="493"/>
      <c r="AA29" s="493"/>
      <c r="AB29" s="493"/>
      <c r="AC29" s="493"/>
      <c r="AD29" s="493"/>
      <c r="AE29" s="493"/>
      <c r="AF29" s="493"/>
      <c r="AG29" s="493"/>
      <c r="AH29" s="493"/>
      <c r="AI29" s="493"/>
      <c r="AJ29" s="493"/>
      <c r="AK29" s="493"/>
      <c r="AL29" s="493"/>
      <c r="AM29" s="493"/>
      <c r="BD29" s="222"/>
      <c r="BJ29" s="210"/>
      <c r="BK29" s="214"/>
      <c r="BL29" s="210"/>
    </row>
    <row r="30" spans="1:64" ht="15.75" customHeight="1">
      <c r="B30" s="222"/>
      <c r="I30" s="223"/>
      <c r="L30" s="493"/>
      <c r="M30" s="493" t="s">
        <v>717</v>
      </c>
      <c r="N30" s="493" t="s">
        <v>722</v>
      </c>
      <c r="O30" s="493"/>
      <c r="P30" s="493"/>
      <c r="Q30" s="493"/>
      <c r="R30" s="493"/>
      <c r="S30" s="499"/>
      <c r="T30" s="493"/>
      <c r="U30" s="493"/>
      <c r="V30" s="493"/>
      <c r="W30" s="493"/>
      <c r="X30" s="493"/>
      <c r="Y30" s="493"/>
      <c r="Z30" s="493"/>
      <c r="AA30" s="493"/>
      <c r="AB30" s="493"/>
      <c r="AC30" s="493"/>
      <c r="AD30" s="493"/>
      <c r="AE30" s="493"/>
      <c r="AF30" s="493"/>
      <c r="AG30" s="493"/>
      <c r="AH30" s="493"/>
      <c r="AI30" s="493"/>
      <c r="AJ30" s="493"/>
      <c r="AK30" s="493"/>
      <c r="AL30" s="493"/>
      <c r="AM30" s="493"/>
      <c r="BD30" s="222"/>
      <c r="BJ30" s="210"/>
      <c r="BK30" s="214"/>
      <c r="BL30" s="210"/>
    </row>
    <row r="31" spans="1:64" ht="15.75" customHeight="1">
      <c r="B31" s="222"/>
      <c r="I31" s="223"/>
      <c r="L31" s="493"/>
      <c r="M31" s="493"/>
      <c r="N31" s="493" t="s">
        <v>718</v>
      </c>
      <c r="O31" s="493"/>
      <c r="P31" s="493"/>
      <c r="Q31" s="493"/>
      <c r="R31" s="493"/>
      <c r="S31" s="499"/>
      <c r="T31" s="493"/>
      <c r="U31" s="493"/>
      <c r="V31" s="493"/>
      <c r="W31" s="493"/>
      <c r="X31" s="493"/>
      <c r="Y31" s="493"/>
      <c r="Z31" s="493"/>
      <c r="AA31" s="493"/>
      <c r="AB31" s="493"/>
      <c r="AC31" s="493"/>
      <c r="AD31" s="493"/>
      <c r="AE31" s="493"/>
      <c r="AF31" s="493"/>
      <c r="AG31" s="493"/>
      <c r="AH31" s="493"/>
      <c r="AI31" s="493"/>
      <c r="AJ31" s="493"/>
      <c r="AK31" s="493"/>
      <c r="AL31" s="493"/>
      <c r="AM31" s="493"/>
      <c r="BD31" s="222"/>
      <c r="BJ31" s="210"/>
      <c r="BK31" s="214"/>
      <c r="BL31" s="210"/>
    </row>
    <row r="32" spans="1:64" ht="15.75" customHeight="1">
      <c r="B32" s="222"/>
      <c r="I32" s="223"/>
      <c r="BD32" s="222"/>
      <c r="BJ32" s="210"/>
      <c r="BK32" s="214"/>
      <c r="BL32" s="210"/>
    </row>
    <row r="33" spans="2:64" ht="15.75" customHeight="1">
      <c r="B33" s="222"/>
      <c r="I33" s="223"/>
      <c r="L33" s="493" t="s">
        <v>723</v>
      </c>
      <c r="M33" s="493"/>
      <c r="N33" s="493"/>
      <c r="O33" s="493"/>
      <c r="P33" s="493"/>
      <c r="Q33" s="493"/>
      <c r="R33" s="493"/>
      <c r="S33" s="499"/>
      <c r="T33" s="493"/>
      <c r="U33" s="493"/>
      <c r="V33" s="493"/>
      <c r="W33" s="493"/>
      <c r="X33" s="493"/>
      <c r="Y33" s="493"/>
      <c r="Z33" s="493"/>
      <c r="AA33" s="493"/>
      <c r="AB33" s="493"/>
      <c r="AC33" s="493"/>
      <c r="AD33" s="493"/>
      <c r="AE33" s="493"/>
      <c r="AF33" s="493"/>
      <c r="AG33" s="493"/>
      <c r="AH33" s="493"/>
      <c r="AI33" s="493"/>
      <c r="AJ33" s="493"/>
      <c r="AK33" s="493"/>
      <c r="AL33" s="493"/>
      <c r="AM33" s="493"/>
      <c r="BD33" s="222"/>
      <c r="BJ33" s="210"/>
      <c r="BK33" s="214"/>
      <c r="BL33" s="210"/>
    </row>
    <row r="34" spans="2:64" ht="15.75" customHeight="1">
      <c r="B34" s="222"/>
      <c r="I34" s="223"/>
      <c r="L34" s="493"/>
      <c r="M34" s="493" t="s">
        <v>717</v>
      </c>
      <c r="N34" s="493" t="s">
        <v>724</v>
      </c>
      <c r="O34" s="493"/>
      <c r="P34" s="493"/>
      <c r="Q34" s="493"/>
      <c r="R34" s="493"/>
      <c r="S34" s="499"/>
      <c r="T34" s="493"/>
      <c r="U34" s="493"/>
      <c r="V34" s="493"/>
      <c r="W34" s="493"/>
      <c r="X34" s="493"/>
      <c r="Y34" s="493"/>
      <c r="Z34" s="493"/>
      <c r="AA34" s="493"/>
      <c r="AB34" s="493"/>
      <c r="AC34" s="493"/>
      <c r="AD34" s="493"/>
      <c r="AE34" s="493"/>
      <c r="AF34" s="493"/>
      <c r="AG34" s="493"/>
      <c r="AH34" s="493"/>
      <c r="AI34" s="493"/>
      <c r="AJ34" s="493"/>
      <c r="AK34" s="493"/>
      <c r="AL34" s="493"/>
      <c r="AM34" s="493"/>
      <c r="BD34" s="222"/>
      <c r="BJ34" s="210"/>
      <c r="BK34" s="214"/>
      <c r="BL34" s="210"/>
    </row>
    <row r="35" spans="2:64" ht="15.75" customHeight="1">
      <c r="B35" s="222"/>
      <c r="I35" s="223"/>
      <c r="L35" s="493"/>
      <c r="M35" s="493"/>
      <c r="N35" s="493" t="s">
        <v>718</v>
      </c>
      <c r="O35" s="493"/>
      <c r="P35" s="493"/>
      <c r="Q35" s="493"/>
      <c r="R35" s="493"/>
      <c r="S35" s="499"/>
      <c r="T35" s="493"/>
      <c r="U35" s="493"/>
      <c r="V35" s="493"/>
      <c r="W35" s="493"/>
      <c r="X35" s="493"/>
      <c r="Y35" s="493"/>
      <c r="Z35" s="493"/>
      <c r="AA35" s="493"/>
      <c r="AB35" s="493"/>
      <c r="AC35" s="493"/>
      <c r="AD35" s="493"/>
      <c r="AE35" s="493"/>
      <c r="AF35" s="493"/>
      <c r="AG35" s="493"/>
      <c r="AH35" s="493"/>
      <c r="AI35" s="493"/>
      <c r="AJ35" s="493"/>
      <c r="AK35" s="493"/>
      <c r="AL35" s="493"/>
      <c r="AM35" s="493"/>
      <c r="BD35" s="222"/>
      <c r="BJ35" s="210"/>
      <c r="BK35" s="214"/>
      <c r="BL35" s="210"/>
    </row>
    <row r="36" spans="2:64" ht="15.75" customHeight="1">
      <c r="B36" s="222"/>
      <c r="I36" s="223"/>
      <c r="L36" s="493"/>
      <c r="M36" s="493"/>
      <c r="N36" s="493"/>
      <c r="O36" s="493"/>
      <c r="P36" s="493"/>
      <c r="Q36" s="493"/>
      <c r="R36" s="493"/>
      <c r="S36" s="499"/>
      <c r="T36" s="493"/>
      <c r="U36" s="493"/>
      <c r="V36" s="493"/>
      <c r="W36" s="493"/>
      <c r="X36" s="493"/>
      <c r="Y36" s="493"/>
      <c r="Z36" s="493"/>
      <c r="AA36" s="493"/>
      <c r="AB36" s="493"/>
      <c r="AC36" s="493"/>
      <c r="AD36" s="493"/>
      <c r="AE36" s="493"/>
      <c r="AF36" s="493"/>
      <c r="AG36" s="493"/>
      <c r="AH36" s="493"/>
      <c r="AI36" s="493"/>
      <c r="AJ36" s="493"/>
      <c r="AK36" s="493"/>
      <c r="AL36" s="493"/>
      <c r="AM36" s="493"/>
      <c r="BD36" s="222"/>
      <c r="BJ36" s="210"/>
      <c r="BK36" s="214"/>
      <c r="BL36" s="210"/>
    </row>
    <row r="37" spans="2:64" ht="15.75" customHeight="1">
      <c r="B37" s="222"/>
      <c r="I37" s="223"/>
      <c r="L37" s="493" t="s">
        <v>725</v>
      </c>
      <c r="M37" s="493"/>
      <c r="N37" s="493"/>
      <c r="O37" s="493"/>
      <c r="P37" s="493"/>
      <c r="Q37" s="493"/>
      <c r="R37" s="493"/>
      <c r="S37" s="499"/>
      <c r="T37" s="493"/>
      <c r="U37" s="493"/>
      <c r="V37" s="493"/>
      <c r="W37" s="493"/>
      <c r="X37" s="493"/>
      <c r="Y37" s="493"/>
      <c r="Z37" s="493"/>
      <c r="AA37" s="493"/>
      <c r="AB37" s="493"/>
      <c r="AC37" s="493"/>
      <c r="AD37" s="493"/>
      <c r="AE37" s="493"/>
      <c r="AF37" s="493"/>
      <c r="AG37" s="493"/>
      <c r="AH37" s="493"/>
      <c r="AI37" s="493"/>
      <c r="AJ37" s="493"/>
      <c r="AK37" s="493"/>
      <c r="AL37" s="493"/>
      <c r="AM37" s="493"/>
      <c r="BD37" s="222"/>
      <c r="BJ37" s="210"/>
      <c r="BK37" s="214"/>
      <c r="BL37" s="210"/>
    </row>
    <row r="38" spans="2:64" ht="15.75" customHeight="1">
      <c r="B38" s="222"/>
      <c r="I38" s="223"/>
      <c r="L38" s="493"/>
      <c r="M38" s="493" t="s">
        <v>717</v>
      </c>
      <c r="N38" s="493" t="s">
        <v>726</v>
      </c>
      <c r="O38" s="493"/>
      <c r="P38" s="493"/>
      <c r="Q38" s="493"/>
      <c r="R38" s="493"/>
      <c r="S38" s="499"/>
      <c r="T38" s="493"/>
      <c r="U38" s="493"/>
      <c r="V38" s="493"/>
      <c r="W38" s="493"/>
      <c r="X38" s="493"/>
      <c r="Y38" s="493"/>
      <c r="Z38" s="493"/>
      <c r="AA38" s="493"/>
      <c r="AB38" s="493"/>
      <c r="AC38" s="493"/>
      <c r="AD38" s="493"/>
      <c r="AE38" s="493"/>
      <c r="AF38" s="493"/>
      <c r="AG38" s="493"/>
      <c r="AH38" s="493"/>
      <c r="AI38" s="493"/>
      <c r="AJ38" s="493"/>
      <c r="AK38" s="493"/>
      <c r="AL38" s="493"/>
      <c r="AM38" s="493"/>
      <c r="BD38" s="222"/>
      <c r="BJ38" s="210"/>
      <c r="BK38" s="214"/>
      <c r="BL38" s="210"/>
    </row>
    <row r="39" spans="2:64" ht="15.75" customHeight="1">
      <c r="B39" s="222"/>
      <c r="I39" s="223"/>
      <c r="L39" s="493"/>
      <c r="M39" s="493"/>
      <c r="N39" s="493" t="s">
        <v>718</v>
      </c>
      <c r="O39" s="493"/>
      <c r="P39" s="493"/>
      <c r="Q39" s="493"/>
      <c r="R39" s="493"/>
      <c r="S39" s="499"/>
      <c r="T39" s="493"/>
      <c r="U39" s="493"/>
      <c r="V39" s="493"/>
      <c r="W39" s="493"/>
      <c r="X39" s="493"/>
      <c r="Y39" s="493"/>
      <c r="Z39" s="493"/>
      <c r="AA39" s="493"/>
      <c r="AB39" s="493"/>
      <c r="AC39" s="493"/>
      <c r="AD39" s="493"/>
      <c r="AE39" s="493"/>
      <c r="AF39" s="493"/>
      <c r="AG39" s="493"/>
      <c r="AH39" s="493"/>
      <c r="AI39" s="493"/>
      <c r="AJ39" s="493"/>
      <c r="AK39" s="493"/>
      <c r="AL39" s="493"/>
      <c r="AM39" s="493"/>
      <c r="BD39" s="222"/>
      <c r="BJ39" s="210"/>
      <c r="BK39" s="214"/>
      <c r="BL39" s="210"/>
    </row>
    <row r="40" spans="2:64" ht="15.75" customHeight="1">
      <c r="B40" s="222"/>
      <c r="I40" s="223"/>
      <c r="L40" s="493"/>
      <c r="M40" s="493"/>
      <c r="N40" s="493"/>
      <c r="O40" s="493"/>
      <c r="P40" s="493"/>
      <c r="Q40" s="493"/>
      <c r="R40" s="493"/>
      <c r="S40" s="499"/>
      <c r="T40" s="493"/>
      <c r="U40" s="493"/>
      <c r="V40" s="493"/>
      <c r="W40" s="493"/>
      <c r="X40" s="493"/>
      <c r="Y40" s="493"/>
      <c r="Z40" s="493"/>
      <c r="AA40" s="493"/>
      <c r="AB40" s="493"/>
      <c r="AC40" s="493"/>
      <c r="AD40" s="493"/>
      <c r="AE40" s="493"/>
      <c r="AF40" s="493"/>
      <c r="AG40" s="493"/>
      <c r="AH40" s="493"/>
      <c r="AI40" s="493"/>
      <c r="AJ40" s="493"/>
      <c r="AK40" s="493"/>
      <c r="AL40" s="493"/>
      <c r="AM40" s="493"/>
      <c r="BD40" s="222"/>
      <c r="BJ40" s="210"/>
      <c r="BK40" s="214"/>
      <c r="BL40" s="210"/>
    </row>
    <row r="41" spans="2:64" ht="15.75" customHeight="1">
      <c r="B41" s="222"/>
      <c r="I41" s="223"/>
      <c r="L41" s="493" t="s">
        <v>727</v>
      </c>
      <c r="M41" s="493"/>
      <c r="N41" s="493"/>
      <c r="O41" s="493"/>
      <c r="P41" s="493"/>
      <c r="Q41" s="493"/>
      <c r="R41" s="493"/>
      <c r="S41" s="499"/>
      <c r="T41" s="493"/>
      <c r="U41" s="493"/>
      <c r="V41" s="493"/>
      <c r="W41" s="493"/>
      <c r="X41" s="493"/>
      <c r="Y41" s="493"/>
      <c r="Z41" s="493"/>
      <c r="AA41" s="493"/>
      <c r="AB41" s="493"/>
      <c r="AC41" s="493"/>
      <c r="AD41" s="493"/>
      <c r="AE41" s="493"/>
      <c r="AF41" s="493"/>
      <c r="AG41" s="493"/>
      <c r="AH41" s="493"/>
      <c r="AI41" s="493"/>
      <c r="AJ41" s="493"/>
      <c r="AK41" s="493"/>
      <c r="AL41" s="493"/>
      <c r="AM41" s="493"/>
      <c r="BD41" s="222"/>
      <c r="BJ41" s="210"/>
      <c r="BK41" s="214"/>
      <c r="BL41" s="210"/>
    </row>
    <row r="42" spans="2:64" ht="15.75" customHeight="1">
      <c r="B42" s="222"/>
      <c r="I42" s="223"/>
      <c r="L42" s="493"/>
      <c r="M42" s="493" t="s">
        <v>717</v>
      </c>
      <c r="N42" s="493" t="s">
        <v>728</v>
      </c>
      <c r="O42" s="493"/>
      <c r="P42" s="493"/>
      <c r="Q42" s="493"/>
      <c r="R42" s="493"/>
      <c r="S42" s="499"/>
      <c r="T42" s="493"/>
      <c r="U42" s="493"/>
      <c r="V42" s="493"/>
      <c r="W42" s="493"/>
      <c r="X42" s="493"/>
      <c r="Y42" s="493"/>
      <c r="Z42" s="493"/>
      <c r="AA42" s="493"/>
      <c r="AB42" s="493"/>
      <c r="AC42" s="493"/>
      <c r="AD42" s="493"/>
      <c r="AE42" s="493"/>
      <c r="AF42" s="493"/>
      <c r="AG42" s="493"/>
      <c r="AH42" s="493"/>
      <c r="AI42" s="493"/>
      <c r="AJ42" s="493"/>
      <c r="AK42" s="493"/>
      <c r="AL42" s="493"/>
      <c r="AM42" s="493"/>
      <c r="BD42" s="222"/>
      <c r="BJ42" s="210"/>
      <c r="BK42" s="214"/>
      <c r="BL42" s="210"/>
    </row>
    <row r="43" spans="2:64" ht="15.75" customHeight="1">
      <c r="B43" s="222"/>
      <c r="I43" s="223"/>
      <c r="L43" s="493"/>
      <c r="M43" s="493"/>
      <c r="N43" s="493" t="s">
        <v>718</v>
      </c>
      <c r="O43" s="493"/>
      <c r="P43" s="493"/>
      <c r="Q43" s="493"/>
      <c r="R43" s="493"/>
      <c r="S43" s="499"/>
      <c r="T43" s="493"/>
      <c r="U43" s="493"/>
      <c r="V43" s="493"/>
      <c r="W43" s="493"/>
      <c r="X43" s="493"/>
      <c r="Y43" s="493"/>
      <c r="Z43" s="493"/>
      <c r="AA43" s="493"/>
      <c r="AB43" s="493"/>
      <c r="AC43" s="493"/>
      <c r="AD43" s="493"/>
      <c r="AE43" s="493"/>
      <c r="AF43" s="493"/>
      <c r="AG43" s="493"/>
      <c r="AH43" s="493"/>
      <c r="AI43" s="493"/>
      <c r="AJ43" s="493"/>
      <c r="AK43" s="493"/>
      <c r="AL43" s="493"/>
      <c r="AM43" s="493"/>
      <c r="BD43" s="222"/>
      <c r="BJ43" s="210"/>
      <c r="BK43" s="214"/>
      <c r="BL43" s="210"/>
    </row>
    <row r="44" spans="2:64" ht="15.75" customHeight="1">
      <c r="B44" s="222"/>
      <c r="I44" s="223"/>
      <c r="L44" s="493"/>
      <c r="M44" s="493"/>
      <c r="N44" s="493"/>
      <c r="O44" s="493"/>
      <c r="P44" s="493"/>
      <c r="Q44" s="493"/>
      <c r="R44" s="493"/>
      <c r="S44" s="499"/>
      <c r="T44" s="493"/>
      <c r="U44" s="493"/>
      <c r="V44" s="493"/>
      <c r="W44" s="493"/>
      <c r="X44" s="493"/>
      <c r="Y44" s="493"/>
      <c r="Z44" s="493"/>
      <c r="AA44" s="493"/>
      <c r="AB44" s="493"/>
      <c r="AC44" s="493"/>
      <c r="AD44" s="493"/>
      <c r="AE44" s="493"/>
      <c r="AF44" s="493"/>
      <c r="AG44" s="493"/>
      <c r="AH44" s="493"/>
      <c r="AI44" s="493"/>
      <c r="AJ44" s="493"/>
      <c r="AK44" s="493"/>
      <c r="AL44" s="493"/>
      <c r="AM44" s="493"/>
      <c r="BD44" s="222"/>
      <c r="BJ44" s="210"/>
      <c r="BK44" s="214"/>
      <c r="BL44" s="210"/>
    </row>
    <row r="45" spans="2:64" ht="15.75" customHeight="1">
      <c r="B45" s="222"/>
      <c r="I45" s="223"/>
      <c r="L45" s="493" t="s">
        <v>729</v>
      </c>
      <c r="M45" s="493"/>
      <c r="N45" s="493"/>
      <c r="O45" s="493"/>
      <c r="P45" s="493"/>
      <c r="Q45" s="493"/>
      <c r="R45" s="493"/>
      <c r="S45" s="499"/>
      <c r="T45" s="493"/>
      <c r="U45" s="493"/>
      <c r="V45" s="493"/>
      <c r="W45" s="493"/>
      <c r="X45" s="493"/>
      <c r="Y45" s="493"/>
      <c r="Z45" s="493"/>
      <c r="AA45" s="493"/>
      <c r="AB45" s="493"/>
      <c r="AC45" s="493"/>
      <c r="AD45" s="493"/>
      <c r="AE45" s="493"/>
      <c r="AF45" s="493"/>
      <c r="AG45" s="493"/>
      <c r="AH45" s="493"/>
      <c r="AI45" s="493"/>
      <c r="AJ45" s="493"/>
      <c r="AK45" s="493"/>
      <c r="AL45" s="493"/>
      <c r="AM45" s="493"/>
      <c r="BD45" s="222"/>
      <c r="BJ45" s="210"/>
      <c r="BK45" s="214"/>
      <c r="BL45" s="210"/>
    </row>
    <row r="46" spans="2:64" ht="15.75" customHeight="1">
      <c r="B46" s="222"/>
      <c r="I46" s="223"/>
      <c r="L46" s="493"/>
      <c r="M46" s="493" t="s">
        <v>717</v>
      </c>
      <c r="N46" s="493" t="s">
        <v>730</v>
      </c>
      <c r="O46" s="493"/>
      <c r="P46" s="493"/>
      <c r="Q46" s="493"/>
      <c r="R46" s="493"/>
      <c r="S46" s="499"/>
      <c r="T46" s="493"/>
      <c r="U46" s="493"/>
      <c r="V46" s="493"/>
      <c r="W46" s="493"/>
      <c r="X46" s="493"/>
      <c r="Y46" s="493"/>
      <c r="Z46" s="493"/>
      <c r="AA46" s="493"/>
      <c r="AB46" s="493"/>
      <c r="AC46" s="493"/>
      <c r="AD46" s="493"/>
      <c r="AE46" s="493"/>
      <c r="AF46" s="493"/>
      <c r="AG46" s="493"/>
      <c r="AH46" s="493"/>
      <c r="AI46" s="493"/>
      <c r="AJ46" s="493"/>
      <c r="AK46" s="493"/>
      <c r="AL46" s="493"/>
      <c r="AM46" s="493"/>
      <c r="BD46" s="222"/>
      <c r="BJ46" s="210"/>
      <c r="BK46" s="214"/>
      <c r="BL46" s="210"/>
    </row>
    <row r="47" spans="2:64" ht="15.75" customHeight="1">
      <c r="B47" s="222"/>
      <c r="I47" s="223"/>
      <c r="L47" s="493"/>
      <c r="M47" s="493"/>
      <c r="N47" s="493" t="s">
        <v>718</v>
      </c>
      <c r="O47" s="493"/>
      <c r="P47" s="493"/>
      <c r="Q47" s="493"/>
      <c r="R47" s="493"/>
      <c r="S47" s="499"/>
      <c r="T47" s="493"/>
      <c r="U47" s="493"/>
      <c r="V47" s="493"/>
      <c r="W47" s="493"/>
      <c r="X47" s="493"/>
      <c r="Y47" s="493"/>
      <c r="Z47" s="493"/>
      <c r="AA47" s="493"/>
      <c r="AB47" s="493"/>
      <c r="AC47" s="493"/>
      <c r="AD47" s="493"/>
      <c r="AE47" s="493"/>
      <c r="AF47" s="493"/>
      <c r="AG47" s="493"/>
      <c r="AH47" s="493"/>
      <c r="AI47" s="493"/>
      <c r="AJ47" s="493"/>
      <c r="AK47" s="493"/>
      <c r="AL47" s="493"/>
      <c r="AM47" s="493"/>
      <c r="BD47" s="222"/>
      <c r="BJ47" s="210"/>
      <c r="BK47" s="214"/>
      <c r="BL47" s="210"/>
    </row>
    <row r="48" spans="2:64" ht="15.75" customHeight="1">
      <c r="B48" s="222"/>
      <c r="I48" s="223"/>
      <c r="L48" s="493"/>
      <c r="M48" s="493"/>
      <c r="N48" s="493"/>
      <c r="O48" s="493"/>
      <c r="P48" s="493"/>
      <c r="Q48" s="493"/>
      <c r="R48" s="493"/>
      <c r="S48" s="499"/>
      <c r="T48" s="493"/>
      <c r="U48" s="493"/>
      <c r="V48" s="493"/>
      <c r="W48" s="493"/>
      <c r="X48" s="493"/>
      <c r="Y48" s="493"/>
      <c r="Z48" s="493"/>
      <c r="AA48" s="493"/>
      <c r="AB48" s="493"/>
      <c r="AC48" s="493"/>
      <c r="AD48" s="493"/>
      <c r="AE48" s="493"/>
      <c r="AF48" s="493"/>
      <c r="AG48" s="493"/>
      <c r="AH48" s="493"/>
      <c r="AI48" s="493"/>
      <c r="AJ48" s="493"/>
      <c r="AK48" s="493"/>
      <c r="AL48" s="493"/>
      <c r="AM48" s="493"/>
      <c r="BD48" s="222"/>
      <c r="BJ48" s="210"/>
      <c r="BK48" s="214"/>
      <c r="BL48" s="210"/>
    </row>
    <row r="49" spans="2:64" ht="15.75" customHeight="1">
      <c r="B49" s="222"/>
      <c r="I49" s="223"/>
      <c r="L49" s="493" t="s">
        <v>731</v>
      </c>
      <c r="M49" s="493"/>
      <c r="N49" s="493"/>
      <c r="O49" s="493"/>
      <c r="P49" s="493"/>
      <c r="Q49" s="493"/>
      <c r="R49" s="493"/>
      <c r="S49" s="499"/>
      <c r="T49" s="493"/>
      <c r="U49" s="493"/>
      <c r="V49" s="493"/>
      <c r="W49" s="493"/>
      <c r="X49" s="493"/>
      <c r="Y49" s="493"/>
      <c r="Z49" s="493"/>
      <c r="AA49" s="493"/>
      <c r="AB49" s="493"/>
      <c r="AC49" s="493"/>
      <c r="AD49" s="493"/>
      <c r="AE49" s="493"/>
      <c r="AF49" s="493"/>
      <c r="AG49" s="493"/>
      <c r="AH49" s="493"/>
      <c r="AI49" s="493"/>
      <c r="AJ49" s="493"/>
      <c r="AK49" s="493"/>
      <c r="AL49" s="493"/>
      <c r="AM49" s="493"/>
      <c r="BD49" s="222"/>
      <c r="BJ49" s="210"/>
      <c r="BK49" s="214"/>
      <c r="BL49" s="210"/>
    </row>
    <row r="50" spans="2:64" ht="15.75" customHeight="1">
      <c r="B50" s="222"/>
      <c r="I50" s="223"/>
      <c r="L50" s="493"/>
      <c r="M50" s="493" t="s">
        <v>717</v>
      </c>
      <c r="N50" s="493" t="s">
        <v>732</v>
      </c>
      <c r="O50" s="493"/>
      <c r="P50" s="493"/>
      <c r="Q50" s="493"/>
      <c r="R50" s="493"/>
      <c r="S50" s="499"/>
      <c r="T50" s="493"/>
      <c r="U50" s="493"/>
      <c r="V50" s="493"/>
      <c r="W50" s="493"/>
      <c r="X50" s="493"/>
      <c r="Y50" s="493"/>
      <c r="Z50" s="493"/>
      <c r="AA50" s="493"/>
      <c r="AB50" s="493"/>
      <c r="AC50" s="493"/>
      <c r="AD50" s="493"/>
      <c r="AE50" s="493"/>
      <c r="AF50" s="493"/>
      <c r="AG50" s="493"/>
      <c r="AH50" s="493"/>
      <c r="AI50" s="493"/>
      <c r="AJ50" s="493"/>
      <c r="AK50" s="493"/>
      <c r="AL50" s="493"/>
      <c r="AM50" s="493"/>
      <c r="BD50" s="222"/>
      <c r="BJ50" s="210"/>
      <c r="BK50" s="214"/>
      <c r="BL50" s="210"/>
    </row>
    <row r="51" spans="2:64" ht="15.75" customHeight="1">
      <c r="B51" s="222"/>
      <c r="I51" s="223"/>
      <c r="L51" s="493"/>
      <c r="M51" s="493"/>
      <c r="N51" s="493" t="s">
        <v>718</v>
      </c>
      <c r="O51" s="493"/>
      <c r="P51" s="493"/>
      <c r="Q51" s="493"/>
      <c r="R51" s="493"/>
      <c r="S51" s="499"/>
      <c r="T51" s="493"/>
      <c r="U51" s="493"/>
      <c r="V51" s="493"/>
      <c r="W51" s="493"/>
      <c r="X51" s="493"/>
      <c r="Y51" s="493"/>
      <c r="Z51" s="493"/>
      <c r="AA51" s="493"/>
      <c r="AB51" s="493"/>
      <c r="AC51" s="493"/>
      <c r="AD51" s="493"/>
      <c r="AE51" s="493"/>
      <c r="AF51" s="493"/>
      <c r="AG51" s="493"/>
      <c r="AH51" s="493"/>
      <c r="AI51" s="493"/>
      <c r="AJ51" s="493"/>
      <c r="AK51" s="493"/>
      <c r="AL51" s="493"/>
      <c r="AM51" s="493"/>
      <c r="BD51" s="222"/>
      <c r="BJ51" s="210"/>
      <c r="BK51" s="214"/>
      <c r="BL51" s="210"/>
    </row>
    <row r="52" spans="2:64" ht="15.75" customHeight="1">
      <c r="B52" s="222"/>
      <c r="I52" s="223"/>
      <c r="L52" s="493"/>
      <c r="M52" s="493"/>
      <c r="N52" s="493"/>
      <c r="O52" s="493"/>
      <c r="P52" s="493"/>
      <c r="Q52" s="493"/>
      <c r="R52" s="493"/>
      <c r="S52" s="499"/>
      <c r="T52" s="493"/>
      <c r="U52" s="493"/>
      <c r="V52" s="493"/>
      <c r="W52" s="493"/>
      <c r="X52" s="493"/>
      <c r="Y52" s="493"/>
      <c r="Z52" s="493"/>
      <c r="AA52" s="493"/>
      <c r="AB52" s="493"/>
      <c r="AC52" s="493"/>
      <c r="AD52" s="493"/>
      <c r="AE52" s="493"/>
      <c r="AF52" s="493"/>
      <c r="AG52" s="493"/>
      <c r="AH52" s="493"/>
      <c r="AI52" s="493"/>
      <c r="AJ52" s="493"/>
      <c r="AK52" s="493"/>
      <c r="AL52" s="493"/>
      <c r="AM52" s="493"/>
      <c r="BD52" s="222"/>
      <c r="BJ52" s="210"/>
      <c r="BK52" s="214"/>
      <c r="BL52" s="210"/>
    </row>
    <row r="53" spans="2:64" ht="15.75" customHeight="1">
      <c r="B53" s="222"/>
      <c r="I53" s="223"/>
      <c r="L53" s="493" t="s">
        <v>747</v>
      </c>
      <c r="M53" s="493"/>
      <c r="N53" s="493"/>
      <c r="O53" s="493"/>
      <c r="P53" s="493"/>
      <c r="Q53" s="493"/>
      <c r="R53" s="493"/>
      <c r="S53" s="499"/>
      <c r="T53" s="493"/>
      <c r="U53" s="493"/>
      <c r="V53" s="493"/>
      <c r="W53" s="493"/>
      <c r="X53" s="493"/>
      <c r="Y53" s="493"/>
      <c r="Z53" s="493"/>
      <c r="AA53" s="493"/>
      <c r="AB53" s="493"/>
      <c r="AC53" s="493"/>
      <c r="AD53" s="493"/>
      <c r="AE53" s="493"/>
      <c r="AF53" s="493"/>
      <c r="AG53" s="493"/>
      <c r="AH53" s="493"/>
      <c r="AI53" s="493"/>
      <c r="AJ53" s="493"/>
      <c r="AK53" s="493"/>
      <c r="AL53" s="493"/>
      <c r="AM53" s="493"/>
      <c r="BD53" s="222"/>
      <c r="BJ53" s="210"/>
      <c r="BK53" s="214"/>
      <c r="BL53" s="210"/>
    </row>
    <row r="54" spans="2:64" ht="15.75" customHeight="1">
      <c r="B54" s="222"/>
      <c r="I54" s="223"/>
      <c r="L54" s="493"/>
      <c r="M54" s="493" t="s">
        <v>717</v>
      </c>
      <c r="N54" s="493" t="s">
        <v>748</v>
      </c>
      <c r="O54" s="493"/>
      <c r="P54" s="493"/>
      <c r="Q54" s="493"/>
      <c r="R54" s="493"/>
      <c r="S54" s="499"/>
      <c r="T54" s="493"/>
      <c r="U54" s="493"/>
      <c r="V54" s="493"/>
      <c r="W54" s="493"/>
      <c r="X54" s="493"/>
      <c r="Y54" s="493"/>
      <c r="Z54" s="493"/>
      <c r="AA54" s="493"/>
      <c r="AB54" s="493"/>
      <c r="AC54" s="493"/>
      <c r="AD54" s="493"/>
      <c r="AE54" s="493"/>
      <c r="AF54" s="493"/>
      <c r="AG54" s="493"/>
      <c r="AH54" s="493"/>
      <c r="AI54" s="493"/>
      <c r="AJ54" s="493"/>
      <c r="AK54" s="493"/>
      <c r="AL54" s="493"/>
      <c r="AM54" s="493"/>
      <c r="BD54" s="222"/>
      <c r="BJ54" s="210"/>
      <c r="BK54" s="214"/>
      <c r="BL54" s="210"/>
    </row>
    <row r="55" spans="2:64" ht="15.75" customHeight="1">
      <c r="B55" s="222"/>
      <c r="I55" s="223"/>
      <c r="L55" s="493"/>
      <c r="M55" s="493"/>
      <c r="N55" s="493" t="s">
        <v>718</v>
      </c>
      <c r="O55" s="493"/>
      <c r="P55" s="493"/>
      <c r="Q55" s="493"/>
      <c r="R55" s="493"/>
      <c r="S55" s="499"/>
      <c r="T55" s="493"/>
      <c r="U55" s="493"/>
      <c r="V55" s="493"/>
      <c r="W55" s="493"/>
      <c r="X55" s="493"/>
      <c r="Y55" s="493"/>
      <c r="Z55" s="493"/>
      <c r="AA55" s="493"/>
      <c r="AB55" s="493"/>
      <c r="AC55" s="493"/>
      <c r="AD55" s="493"/>
      <c r="AE55" s="493"/>
      <c r="AF55" s="493"/>
      <c r="AG55" s="493"/>
      <c r="AH55" s="493"/>
      <c r="AI55" s="493"/>
      <c r="AJ55" s="493"/>
      <c r="AK55" s="493"/>
      <c r="AL55" s="493"/>
      <c r="AM55" s="493"/>
      <c r="BD55" s="222"/>
      <c r="BJ55" s="210"/>
      <c r="BK55" s="214"/>
      <c r="BL55" s="210"/>
    </row>
    <row r="56" spans="2:64" ht="15.75" customHeight="1">
      <c r="B56" s="222"/>
      <c r="I56" s="223"/>
      <c r="L56" s="493"/>
      <c r="M56" s="493"/>
      <c r="N56" s="493"/>
      <c r="O56" s="493"/>
      <c r="P56" s="493"/>
      <c r="Q56" s="493"/>
      <c r="R56" s="493"/>
      <c r="S56" s="499"/>
      <c r="T56" s="493"/>
      <c r="U56" s="493"/>
      <c r="V56" s="493"/>
      <c r="W56" s="493"/>
      <c r="X56" s="493"/>
      <c r="Y56" s="493"/>
      <c r="Z56" s="493"/>
      <c r="AA56" s="493"/>
      <c r="AB56" s="493"/>
      <c r="AC56" s="493"/>
      <c r="AD56" s="493"/>
      <c r="AE56" s="493"/>
      <c r="AF56" s="493"/>
      <c r="AG56" s="493"/>
      <c r="AH56" s="493"/>
      <c r="AI56" s="493"/>
      <c r="AJ56" s="493"/>
      <c r="AK56" s="493"/>
      <c r="AL56" s="493"/>
      <c r="AM56" s="493"/>
      <c r="BD56" s="222"/>
      <c r="BJ56" s="210"/>
      <c r="BK56" s="214"/>
      <c r="BL56" s="210"/>
    </row>
    <row r="57" spans="2:64" ht="15.75" customHeight="1">
      <c r="B57" s="222"/>
      <c r="I57" s="223"/>
      <c r="L57" s="493" t="s">
        <v>750</v>
      </c>
      <c r="M57" s="493"/>
      <c r="N57" s="493"/>
      <c r="O57" s="493"/>
      <c r="P57" s="493"/>
      <c r="Q57" s="493"/>
      <c r="R57" s="493"/>
      <c r="S57" s="499"/>
      <c r="T57" s="493"/>
      <c r="U57" s="493"/>
      <c r="V57" s="493"/>
      <c r="W57" s="493"/>
      <c r="X57" s="493"/>
      <c r="Y57" s="493"/>
      <c r="Z57" s="493"/>
      <c r="AA57" s="493"/>
      <c r="AB57" s="493"/>
      <c r="AC57" s="493"/>
      <c r="AD57" s="493"/>
      <c r="AE57" s="493"/>
      <c r="AF57" s="493"/>
      <c r="AG57" s="493"/>
      <c r="AH57" s="493"/>
      <c r="AI57" s="493"/>
      <c r="AJ57" s="493"/>
      <c r="AK57" s="493"/>
      <c r="AL57" s="493"/>
      <c r="AM57" s="493"/>
      <c r="BD57" s="222"/>
      <c r="BJ57" s="210"/>
      <c r="BK57" s="214"/>
      <c r="BL57" s="210"/>
    </row>
    <row r="58" spans="2:64" ht="15.75" customHeight="1">
      <c r="B58" s="222"/>
      <c r="I58" s="223"/>
      <c r="L58" s="493"/>
      <c r="M58" s="493" t="s">
        <v>717</v>
      </c>
      <c r="N58" s="493" t="s">
        <v>751</v>
      </c>
      <c r="O58" s="493"/>
      <c r="P58" s="493"/>
      <c r="Q58" s="493"/>
      <c r="R58" s="493"/>
      <c r="S58" s="499"/>
      <c r="T58" s="493"/>
      <c r="U58" s="493"/>
      <c r="V58" s="493"/>
      <c r="W58" s="493"/>
      <c r="X58" s="493"/>
      <c r="Y58" s="493"/>
      <c r="Z58" s="493"/>
      <c r="AA58" s="493"/>
      <c r="AB58" s="493"/>
      <c r="AC58" s="493"/>
      <c r="AD58" s="493"/>
      <c r="AE58" s="493"/>
      <c r="AF58" s="493"/>
      <c r="AG58" s="493"/>
      <c r="AH58" s="493"/>
      <c r="AI58" s="493"/>
      <c r="AJ58" s="493"/>
      <c r="AK58" s="493"/>
      <c r="AL58" s="493"/>
      <c r="AM58" s="493"/>
      <c r="BD58" s="222"/>
      <c r="BJ58" s="210"/>
      <c r="BK58" s="214"/>
      <c r="BL58" s="210"/>
    </row>
    <row r="59" spans="2:64" ht="15.75" customHeight="1">
      <c r="B59" s="222"/>
      <c r="I59" s="223"/>
      <c r="L59" s="493"/>
      <c r="M59" s="493"/>
      <c r="N59" s="493" t="s">
        <v>718</v>
      </c>
      <c r="O59" s="493"/>
      <c r="P59" s="493"/>
      <c r="Q59" s="493"/>
      <c r="R59" s="493"/>
      <c r="S59" s="499"/>
      <c r="T59" s="493"/>
      <c r="U59" s="493"/>
      <c r="V59" s="493"/>
      <c r="W59" s="493"/>
      <c r="X59" s="493"/>
      <c r="Y59" s="493"/>
      <c r="Z59" s="493"/>
      <c r="AA59" s="493"/>
      <c r="AB59" s="493"/>
      <c r="AC59" s="493"/>
      <c r="AD59" s="493"/>
      <c r="AE59" s="493"/>
      <c r="AF59" s="493"/>
      <c r="AG59" s="493"/>
      <c r="AH59" s="493"/>
      <c r="AI59" s="493"/>
      <c r="AJ59" s="493"/>
      <c r="AK59" s="493"/>
      <c r="AL59" s="493"/>
      <c r="AM59" s="493"/>
      <c r="BD59" s="222"/>
      <c r="BJ59" s="210"/>
      <c r="BK59" s="214"/>
      <c r="BL59" s="210"/>
    </row>
    <row r="60" spans="2:64" ht="15.75" customHeight="1">
      <c r="B60" s="222"/>
      <c r="I60" s="223"/>
      <c r="L60" s="493"/>
      <c r="M60" s="493"/>
      <c r="N60" s="493"/>
      <c r="O60" s="493"/>
      <c r="P60" s="493"/>
      <c r="Q60" s="493"/>
      <c r="R60" s="493"/>
      <c r="S60" s="499"/>
      <c r="T60" s="493"/>
      <c r="U60" s="493"/>
      <c r="V60" s="493"/>
      <c r="W60" s="493"/>
      <c r="X60" s="493"/>
      <c r="Y60" s="493"/>
      <c r="Z60" s="493"/>
      <c r="AA60" s="493"/>
      <c r="AB60" s="493"/>
      <c r="AC60" s="493"/>
      <c r="AD60" s="493"/>
      <c r="AE60" s="493"/>
      <c r="AF60" s="493"/>
      <c r="AG60" s="493"/>
      <c r="AH60" s="493"/>
      <c r="AI60" s="493"/>
      <c r="AJ60" s="493"/>
      <c r="AK60" s="493"/>
      <c r="AL60" s="493"/>
      <c r="AM60" s="493"/>
      <c r="BD60" s="222"/>
      <c r="BJ60" s="210"/>
      <c r="BK60" s="214"/>
      <c r="BL60" s="210"/>
    </row>
    <row r="61" spans="2:64" ht="15.75" customHeight="1">
      <c r="B61" s="222"/>
      <c r="I61" s="223"/>
      <c r="L61" s="493" t="s">
        <v>759</v>
      </c>
      <c r="M61" s="493"/>
      <c r="N61" s="493"/>
      <c r="O61" s="493"/>
      <c r="P61" s="493"/>
      <c r="Q61" s="493"/>
      <c r="R61" s="493"/>
      <c r="S61" s="499"/>
      <c r="T61" s="493"/>
      <c r="U61" s="493"/>
      <c r="V61" s="493"/>
      <c r="W61" s="493"/>
      <c r="X61" s="493"/>
      <c r="Y61" s="493"/>
      <c r="Z61" s="493"/>
      <c r="AA61" s="493"/>
      <c r="AB61" s="493"/>
      <c r="AC61" s="493"/>
      <c r="AD61" s="493"/>
      <c r="AE61" s="493"/>
      <c r="AF61" s="493"/>
      <c r="AG61" s="493"/>
      <c r="AH61" s="493"/>
      <c r="AI61" s="493"/>
      <c r="AJ61" s="493"/>
      <c r="AK61" s="493"/>
      <c r="AL61" s="493"/>
      <c r="AM61" s="493"/>
      <c r="BD61" s="222"/>
      <c r="BJ61" s="210"/>
      <c r="BK61" s="214"/>
      <c r="BL61" s="210"/>
    </row>
    <row r="62" spans="2:64" ht="15.75" customHeight="1">
      <c r="B62" s="222"/>
      <c r="I62" s="223"/>
      <c r="L62" s="493"/>
      <c r="M62" s="493" t="s">
        <v>717</v>
      </c>
      <c r="N62" s="493" t="s">
        <v>760</v>
      </c>
      <c r="O62" s="493"/>
      <c r="P62" s="493"/>
      <c r="Q62" s="493"/>
      <c r="R62" s="493"/>
      <c r="S62" s="499"/>
      <c r="T62" s="493"/>
      <c r="U62" s="493"/>
      <c r="V62" s="493"/>
      <c r="W62" s="493"/>
      <c r="X62" s="493"/>
      <c r="Y62" s="493"/>
      <c r="Z62" s="493"/>
      <c r="AA62" s="493"/>
      <c r="AB62" s="493"/>
      <c r="AC62" s="493"/>
      <c r="AD62" s="493"/>
      <c r="AE62" s="493"/>
      <c r="AF62" s="493"/>
      <c r="AG62" s="493"/>
      <c r="AH62" s="493"/>
      <c r="AI62" s="493"/>
      <c r="AJ62" s="493"/>
      <c r="AK62" s="493"/>
      <c r="AL62" s="493"/>
      <c r="AM62" s="493"/>
      <c r="BD62" s="222"/>
      <c r="BJ62" s="210"/>
      <c r="BK62" s="214"/>
      <c r="BL62" s="210"/>
    </row>
    <row r="63" spans="2:64" ht="15.75" customHeight="1">
      <c r="B63" s="222"/>
      <c r="I63" s="223"/>
      <c r="L63" s="493"/>
      <c r="M63" s="493"/>
      <c r="N63" s="493" t="s">
        <v>718</v>
      </c>
      <c r="O63" s="493"/>
      <c r="P63" s="493"/>
      <c r="Q63" s="493"/>
      <c r="R63" s="493"/>
      <c r="S63" s="499"/>
      <c r="T63" s="493"/>
      <c r="U63" s="493"/>
      <c r="V63" s="493"/>
      <c r="W63" s="493"/>
      <c r="X63" s="493"/>
      <c r="Y63" s="493"/>
      <c r="Z63" s="493"/>
      <c r="AA63" s="493"/>
      <c r="AB63" s="493"/>
      <c r="AC63" s="493"/>
      <c r="AD63" s="493"/>
      <c r="AE63" s="493"/>
      <c r="AF63" s="493"/>
      <c r="AG63" s="493"/>
      <c r="AH63" s="493"/>
      <c r="AI63" s="493"/>
      <c r="AJ63" s="493"/>
      <c r="AK63" s="493"/>
      <c r="AL63" s="493"/>
      <c r="AM63" s="493"/>
      <c r="BD63" s="222"/>
      <c r="BJ63" s="210"/>
      <c r="BK63" s="214"/>
      <c r="BL63" s="210"/>
    </row>
    <row r="64" spans="2:64" ht="15.75" customHeight="1">
      <c r="B64" s="222"/>
      <c r="I64" s="223"/>
      <c r="BD64" s="222"/>
      <c r="BJ64" s="210"/>
      <c r="BK64" s="214"/>
      <c r="BL64" s="210"/>
    </row>
    <row r="65" spans="1:64" ht="15.75" customHeight="1">
      <c r="B65" s="222"/>
      <c r="I65" s="223"/>
      <c r="L65" s="493" t="s">
        <v>761</v>
      </c>
      <c r="M65" s="493"/>
      <c r="N65" s="493"/>
      <c r="O65" s="493"/>
      <c r="P65" s="493"/>
      <c r="Q65" s="493"/>
      <c r="R65" s="493"/>
      <c r="S65" s="499"/>
      <c r="T65" s="493"/>
      <c r="U65" s="493"/>
      <c r="V65" s="493"/>
      <c r="W65" s="493"/>
      <c r="X65" s="493"/>
      <c r="Y65" s="493"/>
      <c r="Z65" s="493"/>
      <c r="AA65" s="493"/>
      <c r="AB65" s="493"/>
      <c r="AC65" s="493"/>
      <c r="AD65" s="493"/>
      <c r="AE65" s="493"/>
      <c r="AF65" s="493"/>
      <c r="AG65" s="493"/>
      <c r="AH65" s="493"/>
      <c r="AI65" s="493"/>
      <c r="AJ65" s="493"/>
      <c r="AK65" s="493"/>
      <c r="AL65" s="493"/>
      <c r="AM65" s="493"/>
      <c r="BD65" s="222"/>
      <c r="BJ65" s="210"/>
      <c r="BK65" s="214"/>
      <c r="BL65" s="210"/>
    </row>
    <row r="66" spans="1:64" ht="15.75" customHeight="1">
      <c r="B66" s="222"/>
      <c r="I66" s="223"/>
      <c r="L66" s="493"/>
      <c r="M66" s="493" t="s">
        <v>717</v>
      </c>
      <c r="N66" s="493" t="s">
        <v>762</v>
      </c>
      <c r="O66" s="493"/>
      <c r="P66" s="493"/>
      <c r="Q66" s="493"/>
      <c r="R66" s="493"/>
      <c r="S66" s="499"/>
      <c r="T66" s="493"/>
      <c r="U66" s="493"/>
      <c r="V66" s="493"/>
      <c r="W66" s="493"/>
      <c r="X66" s="493"/>
      <c r="Y66" s="493"/>
      <c r="Z66" s="493"/>
      <c r="AA66" s="493"/>
      <c r="AB66" s="493"/>
      <c r="AC66" s="493"/>
      <c r="AD66" s="493"/>
      <c r="AE66" s="493"/>
      <c r="AF66" s="493"/>
      <c r="AG66" s="493"/>
      <c r="AH66" s="493"/>
      <c r="AI66" s="493"/>
      <c r="AJ66" s="493"/>
      <c r="AK66" s="493"/>
      <c r="AL66" s="493"/>
      <c r="AM66" s="493"/>
      <c r="BD66" s="222"/>
      <c r="BJ66" s="210"/>
      <c r="BK66" s="214"/>
      <c r="BL66" s="210"/>
    </row>
    <row r="67" spans="1:64" ht="15.75" customHeight="1">
      <c r="B67" s="222"/>
      <c r="I67" s="223"/>
      <c r="L67" s="493"/>
      <c r="M67" s="493"/>
      <c r="N67" s="493" t="s">
        <v>718</v>
      </c>
      <c r="O67" s="493"/>
      <c r="P67" s="493"/>
      <c r="Q67" s="493"/>
      <c r="R67" s="493"/>
      <c r="S67" s="499"/>
      <c r="T67" s="493"/>
      <c r="U67" s="493"/>
      <c r="V67" s="493"/>
      <c r="W67" s="493"/>
      <c r="X67" s="493"/>
      <c r="Y67" s="493"/>
      <c r="Z67" s="493"/>
      <c r="AA67" s="493"/>
      <c r="AB67" s="493"/>
      <c r="AC67" s="493"/>
      <c r="AD67" s="493"/>
      <c r="AE67" s="493"/>
      <c r="AF67" s="493"/>
      <c r="AG67" s="493"/>
      <c r="AH67" s="493"/>
      <c r="AI67" s="493"/>
      <c r="AJ67" s="493"/>
      <c r="AK67" s="493"/>
      <c r="AL67" s="493"/>
      <c r="AM67" s="493"/>
      <c r="BD67" s="222"/>
      <c r="BJ67" s="210"/>
      <c r="BK67" s="214"/>
      <c r="BL67" s="210"/>
    </row>
    <row r="68" spans="1:64" ht="15.75" customHeight="1">
      <c r="B68" s="222"/>
      <c r="I68" s="223"/>
      <c r="BD68" s="222"/>
      <c r="BJ68" s="210"/>
      <c r="BK68" s="214"/>
      <c r="BL68" s="210"/>
    </row>
    <row r="69" spans="1:64" customFormat="1" ht="15.75" customHeight="1">
      <c r="A69" s="211"/>
      <c r="B69" s="210"/>
      <c r="C69" s="210"/>
      <c r="D69" s="210"/>
      <c r="E69" s="210"/>
      <c r="F69" s="210"/>
      <c r="G69" s="210"/>
      <c r="H69" s="210"/>
      <c r="I69" s="213"/>
      <c r="J69" s="495" t="s">
        <v>764</v>
      </c>
      <c r="K69" s="495"/>
      <c r="L69" s="495" t="s">
        <v>765</v>
      </c>
      <c r="M69" s="495"/>
      <c r="N69" s="495"/>
      <c r="O69" s="495"/>
      <c r="P69" s="495"/>
      <c r="Q69" s="495"/>
      <c r="R69" s="495"/>
      <c r="S69" s="506"/>
      <c r="T69" s="495"/>
      <c r="U69" s="495"/>
      <c r="V69" s="495"/>
      <c r="W69" s="210"/>
      <c r="X69" s="495"/>
      <c r="Y69" s="495"/>
      <c r="Z69" s="495"/>
      <c r="AA69" s="495"/>
      <c r="AB69" s="495"/>
      <c r="AC69" s="495"/>
      <c r="AD69" s="495"/>
      <c r="AE69" s="495"/>
      <c r="AF69" s="495"/>
      <c r="AG69" s="495"/>
      <c r="AH69" s="495"/>
      <c r="AI69" s="495"/>
      <c r="AJ69" s="495"/>
      <c r="AK69" s="495"/>
      <c r="AL69" s="495"/>
      <c r="AM69" s="495"/>
      <c r="AN69" s="210"/>
      <c r="AO69" s="210"/>
      <c r="AP69" s="210"/>
      <c r="AQ69" s="210"/>
      <c r="AR69" s="210"/>
      <c r="AS69" s="210"/>
      <c r="AT69" s="495"/>
      <c r="AU69" s="495"/>
      <c r="AV69" s="495"/>
      <c r="AW69" s="210"/>
      <c r="AX69" s="210"/>
      <c r="AY69" s="210"/>
      <c r="AZ69" s="210"/>
      <c r="BA69" s="210"/>
      <c r="BB69" s="210"/>
      <c r="BC69" s="1"/>
      <c r="BD69" s="222"/>
      <c r="BE69" s="210"/>
      <c r="BF69" s="210"/>
      <c r="BG69" s="210"/>
      <c r="BH69" s="210"/>
      <c r="BI69" s="210"/>
      <c r="BJ69" s="210"/>
      <c r="BK69" s="214"/>
      <c r="BL69" s="210"/>
    </row>
    <row r="70" spans="1:64" customFormat="1" ht="15.75" customHeight="1">
      <c r="A70" s="211"/>
      <c r="B70" s="212"/>
      <c r="C70" s="210"/>
      <c r="D70" s="210"/>
      <c r="E70" s="210"/>
      <c r="F70" s="210"/>
      <c r="G70" s="210"/>
      <c r="H70" s="210"/>
      <c r="I70" s="213"/>
      <c r="J70" s="495"/>
      <c r="K70" s="495"/>
      <c r="L70" s="495" t="s">
        <v>766</v>
      </c>
      <c r="M70" s="495"/>
      <c r="N70" s="495"/>
      <c r="O70" s="495"/>
      <c r="P70" s="495"/>
      <c r="Q70" s="495"/>
      <c r="R70" s="495"/>
      <c r="S70" s="495"/>
      <c r="T70" s="1"/>
      <c r="U70" s="1"/>
      <c r="V70" s="210"/>
      <c r="W70" s="495"/>
      <c r="X70" s="495"/>
      <c r="Y70" s="495"/>
      <c r="Z70" s="495"/>
      <c r="AA70" s="495"/>
      <c r="AB70" s="495"/>
      <c r="AC70" s="495"/>
      <c r="AD70" s="495"/>
      <c r="AE70" s="495"/>
      <c r="AF70" s="495"/>
      <c r="AG70" s="495"/>
      <c r="AH70" s="495"/>
      <c r="AI70" s="495"/>
      <c r="AJ70" s="495"/>
      <c r="AK70" s="495"/>
      <c r="AL70" s="495"/>
      <c r="AM70" s="506"/>
      <c r="AN70" s="210"/>
      <c r="AO70" s="210"/>
      <c r="AP70" s="210"/>
      <c r="AQ70" s="210"/>
      <c r="AR70" s="210"/>
      <c r="AS70" s="210"/>
      <c r="AT70" s="495"/>
      <c r="AU70" s="495"/>
      <c r="AV70" s="495"/>
      <c r="AW70" s="210"/>
      <c r="AX70" s="210"/>
      <c r="AY70" s="210"/>
      <c r="AZ70" s="210"/>
      <c r="BA70" s="210"/>
      <c r="BB70" s="210"/>
      <c r="BC70" s="1"/>
      <c r="BD70" s="222"/>
      <c r="BE70" s="210"/>
      <c r="BF70" s="210"/>
      <c r="BG70" s="210"/>
      <c r="BH70" s="210"/>
      <c r="BI70" s="210"/>
      <c r="BJ70" s="210"/>
      <c r="BK70" s="214"/>
      <c r="BL70" s="210"/>
    </row>
    <row r="71" spans="1:64" customFormat="1" ht="15.75" customHeight="1">
      <c r="A71" s="211"/>
      <c r="B71" s="212"/>
      <c r="C71" s="210"/>
      <c r="D71" s="210"/>
      <c r="E71" s="210"/>
      <c r="F71" s="210"/>
      <c r="G71" s="210"/>
      <c r="H71" s="210"/>
      <c r="I71" s="213"/>
      <c r="J71" s="495"/>
      <c r="K71" s="495"/>
      <c r="L71" s="495" t="s">
        <v>767</v>
      </c>
      <c r="M71" s="495"/>
      <c r="N71" s="495"/>
      <c r="O71" s="495"/>
      <c r="P71" s="495"/>
      <c r="Q71" s="495"/>
      <c r="R71" s="495"/>
      <c r="S71" s="495"/>
      <c r="T71" s="1"/>
      <c r="U71" s="507"/>
      <c r="V71" s="210"/>
      <c r="W71" s="495"/>
      <c r="X71" s="495"/>
      <c r="Y71" s="495"/>
      <c r="Z71" s="495"/>
      <c r="AA71" s="495"/>
      <c r="AB71" s="495"/>
      <c r="AC71" s="495"/>
      <c r="AD71" s="495"/>
      <c r="AE71" s="495"/>
      <c r="AF71" s="495"/>
      <c r="AG71" s="495"/>
      <c r="AH71" s="495"/>
      <c r="AI71" s="495"/>
      <c r="AJ71" s="495"/>
      <c r="AK71" s="495"/>
      <c r="AL71" s="495"/>
      <c r="AM71" s="506"/>
      <c r="AN71" s="210"/>
      <c r="AO71" s="210"/>
      <c r="AP71" s="210"/>
      <c r="AQ71" s="210"/>
      <c r="AR71" s="210"/>
      <c r="AS71" s="210"/>
      <c r="AT71" s="495"/>
      <c r="AU71" s="495"/>
      <c r="AV71" s="495"/>
      <c r="AW71" s="210"/>
      <c r="AX71" s="210"/>
      <c r="AY71" s="210"/>
      <c r="AZ71" s="210"/>
      <c r="BA71" s="210"/>
      <c r="BB71" s="210"/>
      <c r="BC71" s="1"/>
      <c r="BD71" s="222"/>
      <c r="BE71" s="210"/>
      <c r="BF71" s="210"/>
      <c r="BG71" s="210"/>
      <c r="BH71" s="210"/>
      <c r="BI71" s="210"/>
      <c r="BJ71" s="210"/>
      <c r="BK71" s="214"/>
      <c r="BL71" s="210"/>
    </row>
    <row r="72" spans="1:64" ht="15.75" customHeight="1">
      <c r="B72" s="222"/>
      <c r="I72" s="223"/>
      <c r="L72" s="493"/>
      <c r="M72" s="493"/>
      <c r="N72" s="493"/>
      <c r="O72" s="493"/>
      <c r="P72" s="493"/>
      <c r="Q72" s="493"/>
      <c r="R72" s="493"/>
      <c r="S72" s="499"/>
      <c r="T72" s="493"/>
      <c r="U72" s="493"/>
      <c r="V72" s="493"/>
      <c r="W72" s="493"/>
      <c r="X72" s="493"/>
      <c r="Y72" s="493"/>
      <c r="Z72" s="493"/>
      <c r="AA72" s="493"/>
      <c r="AB72" s="493"/>
      <c r="AC72" s="493"/>
      <c r="AD72" s="493"/>
      <c r="AE72" s="493"/>
      <c r="AF72" s="493"/>
      <c r="AG72" s="493"/>
      <c r="AH72" s="493"/>
      <c r="AI72" s="493"/>
      <c r="AJ72" s="493"/>
      <c r="AK72" s="493"/>
      <c r="AL72" s="493"/>
      <c r="AM72" s="493"/>
      <c r="BD72" s="222"/>
      <c r="BJ72" s="210"/>
      <c r="BK72" s="214"/>
      <c r="BL72" s="210"/>
    </row>
    <row r="73" spans="1:64" ht="15.75" customHeight="1">
      <c r="B73" s="222"/>
      <c r="I73" s="223"/>
      <c r="L73" s="493"/>
      <c r="M73" s="493" t="s">
        <v>717</v>
      </c>
      <c r="N73" s="493" t="s">
        <v>763</v>
      </c>
      <c r="O73" s="493"/>
      <c r="P73" s="493"/>
      <c r="Q73" s="493"/>
      <c r="R73" s="493"/>
      <c r="S73" s="499"/>
      <c r="T73" s="493"/>
      <c r="U73" s="493"/>
      <c r="V73" s="493"/>
      <c r="W73" s="493"/>
      <c r="X73" s="493"/>
      <c r="Y73" s="493"/>
      <c r="Z73" s="493"/>
      <c r="AA73" s="493"/>
      <c r="AB73" s="493"/>
      <c r="AC73" s="493"/>
      <c r="AD73" s="493"/>
      <c r="AE73" s="493"/>
      <c r="AF73" s="493"/>
      <c r="AG73" s="493"/>
      <c r="AH73" s="493"/>
      <c r="AI73" s="493"/>
      <c r="AJ73" s="493"/>
      <c r="AK73" s="493"/>
      <c r="AL73" s="493"/>
      <c r="AM73" s="493"/>
      <c r="BD73" s="222"/>
      <c r="BJ73" s="210"/>
      <c r="BK73" s="214"/>
      <c r="BL73" s="210"/>
    </row>
    <row r="74" spans="1:64" ht="15.75" customHeight="1">
      <c r="B74" s="222"/>
      <c r="I74" s="223"/>
      <c r="L74" s="493"/>
      <c r="M74" s="493"/>
      <c r="N74" s="493" t="s">
        <v>718</v>
      </c>
      <c r="O74" s="493"/>
      <c r="P74" s="493"/>
      <c r="Q74" s="493"/>
      <c r="R74" s="493"/>
      <c r="S74" s="499"/>
      <c r="T74" s="493"/>
      <c r="U74" s="493"/>
      <c r="V74" s="493"/>
      <c r="W74" s="493"/>
      <c r="X74" s="493"/>
      <c r="Y74" s="493"/>
      <c r="Z74" s="493"/>
      <c r="AA74" s="493"/>
      <c r="AB74" s="493"/>
      <c r="AC74" s="493"/>
      <c r="AD74" s="493"/>
      <c r="AE74" s="493"/>
      <c r="AF74" s="493"/>
      <c r="AG74" s="493"/>
      <c r="AH74" s="493"/>
      <c r="AI74" s="493"/>
      <c r="AJ74" s="493"/>
      <c r="AK74" s="493"/>
      <c r="AL74" s="493"/>
      <c r="AM74" s="493"/>
      <c r="BD74" s="222"/>
      <c r="BJ74" s="210"/>
      <c r="BK74" s="214"/>
      <c r="BL74" s="210"/>
    </row>
    <row r="75" spans="1:64" ht="15.75" customHeight="1">
      <c r="B75" s="222"/>
      <c r="I75" s="223"/>
      <c r="BD75" s="222"/>
      <c r="BJ75" s="210"/>
      <c r="BK75" s="214"/>
      <c r="BL75" s="210"/>
    </row>
    <row r="76" spans="1:64" customFormat="1" ht="15.75" customHeight="1">
      <c r="A76" s="211"/>
      <c r="B76" s="210"/>
      <c r="C76" s="210"/>
      <c r="D76" s="210"/>
      <c r="E76" s="210"/>
      <c r="F76" s="210"/>
      <c r="G76" s="210"/>
      <c r="H76" s="210"/>
      <c r="I76" s="213"/>
      <c r="J76" s="495" t="s">
        <v>768</v>
      </c>
      <c r="K76" s="495"/>
      <c r="L76" s="495" t="s">
        <v>769</v>
      </c>
      <c r="M76" s="495"/>
      <c r="N76" s="495"/>
      <c r="O76" s="495"/>
      <c r="P76" s="495"/>
      <c r="Q76" s="495"/>
      <c r="R76" s="495"/>
      <c r="S76" s="506"/>
      <c r="T76" s="495"/>
      <c r="U76" s="495"/>
      <c r="V76" s="495"/>
      <c r="W76" s="210"/>
      <c r="X76" s="495"/>
      <c r="Y76" s="495"/>
      <c r="Z76" s="495"/>
      <c r="AA76" s="495"/>
      <c r="AB76" s="495"/>
      <c r="AC76" s="495"/>
      <c r="AD76" s="495"/>
      <c r="AE76" s="495"/>
      <c r="AF76" s="495"/>
      <c r="AG76" s="495"/>
      <c r="AH76" s="495"/>
      <c r="AI76" s="495"/>
      <c r="AJ76" s="495"/>
      <c r="AK76" s="495"/>
      <c r="AL76" s="495"/>
      <c r="AM76" s="495"/>
      <c r="AN76" s="210"/>
      <c r="AO76" s="210"/>
      <c r="AP76" s="210"/>
      <c r="AQ76" s="210"/>
      <c r="AR76" s="210"/>
      <c r="AS76" s="210"/>
      <c r="AT76" s="495"/>
      <c r="AU76" s="495"/>
      <c r="AV76" s="495"/>
      <c r="AW76" s="210"/>
      <c r="AX76" s="210"/>
      <c r="AY76" s="210"/>
      <c r="AZ76" s="210"/>
      <c r="BA76" s="210"/>
      <c r="BB76" s="210"/>
      <c r="BC76" s="1"/>
      <c r="BD76" s="222"/>
      <c r="BE76" s="210"/>
      <c r="BF76" s="210"/>
      <c r="BG76" s="210"/>
      <c r="BH76" s="210"/>
      <c r="BI76" s="210"/>
      <c r="BJ76" s="210"/>
      <c r="BK76" s="214"/>
      <c r="BL76" s="210"/>
    </row>
    <row r="77" spans="1:64" customFormat="1" ht="15.75" customHeight="1">
      <c r="A77" s="211"/>
      <c r="B77" s="212"/>
      <c r="C77" s="210"/>
      <c r="D77" s="210"/>
      <c r="E77" s="210"/>
      <c r="F77" s="210"/>
      <c r="G77" s="210"/>
      <c r="H77" s="210"/>
      <c r="I77" s="213"/>
      <c r="J77" s="495"/>
      <c r="K77" s="495"/>
      <c r="L77" s="495" t="s">
        <v>770</v>
      </c>
      <c r="M77" s="495"/>
      <c r="N77" s="495"/>
      <c r="O77" s="495"/>
      <c r="P77" s="495"/>
      <c r="Q77" s="495"/>
      <c r="R77" s="495"/>
      <c r="S77" s="495"/>
      <c r="T77" s="1"/>
      <c r="U77" s="1"/>
      <c r="V77" s="210"/>
      <c r="W77" s="495"/>
      <c r="X77" s="495"/>
      <c r="Y77" s="495"/>
      <c r="Z77" s="495"/>
      <c r="AA77" s="495"/>
      <c r="AB77" s="495"/>
      <c r="AC77" s="495"/>
      <c r="AD77" s="495"/>
      <c r="AE77" s="495"/>
      <c r="AF77" s="495"/>
      <c r="AG77" s="495"/>
      <c r="AH77" s="495"/>
      <c r="AI77" s="495"/>
      <c r="AJ77" s="495"/>
      <c r="AK77" s="495"/>
      <c r="AL77" s="495"/>
      <c r="AM77" s="506"/>
      <c r="AN77" s="210"/>
      <c r="AO77" s="210"/>
      <c r="AP77" s="210"/>
      <c r="AQ77" s="210"/>
      <c r="AR77" s="210"/>
      <c r="AS77" s="210"/>
      <c r="AT77" s="495"/>
      <c r="AU77" s="495"/>
      <c r="AV77" s="495"/>
      <c r="AW77" s="210"/>
      <c r="AX77" s="210"/>
      <c r="AY77" s="210"/>
      <c r="AZ77" s="210"/>
      <c r="BA77" s="210"/>
      <c r="BB77" s="210"/>
      <c r="BC77" s="1"/>
      <c r="BD77" s="222"/>
      <c r="BE77" s="210"/>
      <c r="BF77" s="210"/>
      <c r="BG77" s="210"/>
      <c r="BH77" s="210"/>
      <c r="BI77" s="210"/>
      <c r="BJ77" s="210"/>
      <c r="BK77" s="214"/>
      <c r="BL77" s="210"/>
    </row>
    <row r="78" spans="1:64" customFormat="1" ht="15.75" customHeight="1">
      <c r="A78" s="211"/>
      <c r="B78" s="212"/>
      <c r="C78" s="210"/>
      <c r="D78" s="210"/>
      <c r="E78" s="210"/>
      <c r="F78" s="210"/>
      <c r="G78" s="210"/>
      <c r="H78" s="210"/>
      <c r="I78" s="213"/>
      <c r="J78" s="495"/>
      <c r="K78" s="495"/>
      <c r="L78" s="495" t="s">
        <v>771</v>
      </c>
      <c r="M78" s="495"/>
      <c r="N78" s="495"/>
      <c r="O78" s="495"/>
      <c r="P78" s="495"/>
      <c r="Q78" s="495"/>
      <c r="R78" s="495"/>
      <c r="S78" s="495"/>
      <c r="T78" s="1"/>
      <c r="U78" s="507"/>
      <c r="V78" s="210"/>
      <c r="W78" s="495"/>
      <c r="X78" s="495"/>
      <c r="Y78" s="495"/>
      <c r="Z78" s="495"/>
      <c r="AA78" s="495"/>
      <c r="AB78" s="495"/>
      <c r="AC78" s="495"/>
      <c r="AD78" s="495"/>
      <c r="AE78" s="495"/>
      <c r="AF78" s="495"/>
      <c r="AG78" s="495"/>
      <c r="AH78" s="495"/>
      <c r="AI78" s="495"/>
      <c r="AJ78" s="495"/>
      <c r="AK78" s="495"/>
      <c r="AL78" s="495"/>
      <c r="AM78" s="506"/>
      <c r="AN78" s="210"/>
      <c r="AO78" s="210"/>
      <c r="AP78" s="210"/>
      <c r="AQ78" s="210"/>
      <c r="AR78" s="210"/>
      <c r="AS78" s="210"/>
      <c r="AT78" s="495"/>
      <c r="AU78" s="495"/>
      <c r="AV78" s="495"/>
      <c r="AW78" s="210"/>
      <c r="AX78" s="210"/>
      <c r="AY78" s="210"/>
      <c r="AZ78" s="210"/>
      <c r="BA78" s="210"/>
      <c r="BB78" s="210"/>
      <c r="BC78" s="1"/>
      <c r="BD78" s="222"/>
      <c r="BE78" s="210"/>
      <c r="BF78" s="210"/>
      <c r="BG78" s="210"/>
      <c r="BH78" s="210"/>
      <c r="BI78" s="210"/>
      <c r="BJ78" s="210"/>
      <c r="BK78" s="214"/>
      <c r="BL78" s="210"/>
    </row>
    <row r="79" spans="1:64" ht="15.75" customHeight="1">
      <c r="B79" s="222"/>
      <c r="I79" s="223"/>
      <c r="BD79" s="222"/>
      <c r="BJ79" s="210"/>
      <c r="BK79" s="214"/>
      <c r="BL79" s="210"/>
    </row>
    <row r="80" spans="1:64" ht="15.75" customHeight="1">
      <c r="B80" s="222"/>
      <c r="I80" s="223"/>
      <c r="L80" s="493"/>
      <c r="M80" s="493" t="s">
        <v>717</v>
      </c>
      <c r="N80" s="493" t="s">
        <v>772</v>
      </c>
      <c r="O80" s="493"/>
      <c r="P80" s="493"/>
      <c r="Q80" s="493"/>
      <c r="R80" s="493"/>
      <c r="S80" s="499"/>
      <c r="T80" s="493"/>
      <c r="U80" s="493"/>
      <c r="V80" s="493"/>
      <c r="W80" s="493"/>
      <c r="X80" s="493"/>
      <c r="Y80" s="493"/>
      <c r="Z80" s="493"/>
      <c r="AA80" s="493"/>
      <c r="AB80" s="493"/>
      <c r="AC80" s="493"/>
      <c r="AD80" s="493"/>
      <c r="AE80" s="493"/>
      <c r="AF80" s="493"/>
      <c r="AG80" s="493"/>
      <c r="AH80" s="493"/>
      <c r="AI80" s="493"/>
      <c r="AJ80" s="493"/>
      <c r="AK80" s="493"/>
      <c r="AL80" s="493"/>
      <c r="AM80" s="493"/>
      <c r="BD80" s="222"/>
      <c r="BJ80" s="210"/>
      <c r="BK80" s="214"/>
      <c r="BL80" s="210"/>
    </row>
    <row r="81" spans="1:64" ht="15.75" customHeight="1">
      <c r="B81" s="222"/>
      <c r="I81" s="223"/>
      <c r="L81" s="493"/>
      <c r="M81" s="493"/>
      <c r="N81" s="493" t="s">
        <v>718</v>
      </c>
      <c r="O81" s="493"/>
      <c r="P81" s="493"/>
      <c r="Q81" s="493"/>
      <c r="R81" s="493"/>
      <c r="S81" s="499"/>
      <c r="T81" s="493"/>
      <c r="U81" s="493"/>
      <c r="V81" s="493"/>
      <c r="W81" s="493"/>
      <c r="X81" s="493"/>
      <c r="Y81" s="493"/>
      <c r="Z81" s="493"/>
      <c r="AA81" s="493"/>
      <c r="AB81" s="493"/>
      <c r="AC81" s="493"/>
      <c r="AD81" s="493"/>
      <c r="AE81" s="493"/>
      <c r="AF81" s="493"/>
      <c r="AG81" s="493"/>
      <c r="AH81" s="493"/>
      <c r="AI81" s="493"/>
      <c r="AJ81" s="493"/>
      <c r="AK81" s="493"/>
      <c r="AL81" s="493"/>
      <c r="AM81" s="493"/>
      <c r="BD81" s="222"/>
      <c r="BJ81" s="210"/>
      <c r="BK81" s="214"/>
      <c r="BL81" s="210"/>
    </row>
    <row r="82" spans="1:64" ht="15.75" customHeight="1">
      <c r="B82" s="222"/>
      <c r="I82" s="223"/>
      <c r="BD82" s="222"/>
      <c r="BJ82" s="210"/>
      <c r="BK82" s="214"/>
      <c r="BL82" s="210"/>
    </row>
    <row r="83" spans="1:64" customFormat="1" ht="15.75" customHeight="1">
      <c r="A83" s="211"/>
      <c r="B83" s="210"/>
      <c r="C83" s="210"/>
      <c r="D83" s="210"/>
      <c r="E83" s="210"/>
      <c r="F83" s="210"/>
      <c r="G83" s="210"/>
      <c r="H83" s="210"/>
      <c r="I83" s="213"/>
      <c r="J83" s="495" t="s">
        <v>773</v>
      </c>
      <c r="K83" s="495"/>
      <c r="L83" s="495" t="s">
        <v>774</v>
      </c>
      <c r="M83" s="495"/>
      <c r="N83" s="495"/>
      <c r="O83" s="495"/>
      <c r="P83" s="495"/>
      <c r="Q83" s="495"/>
      <c r="R83" s="495"/>
      <c r="S83" s="506"/>
      <c r="T83" s="495"/>
      <c r="U83" s="495"/>
      <c r="V83" s="495"/>
      <c r="W83" s="210"/>
      <c r="X83" s="495"/>
      <c r="Y83" s="495"/>
      <c r="Z83" s="495"/>
      <c r="AA83" s="495"/>
      <c r="AB83" s="495"/>
      <c r="AC83" s="495"/>
      <c r="AD83" s="495"/>
      <c r="AE83" s="495"/>
      <c r="AF83" s="495"/>
      <c r="AG83" s="495"/>
      <c r="AH83" s="495"/>
      <c r="AI83" s="495"/>
      <c r="AJ83" s="495"/>
      <c r="AK83" s="495"/>
      <c r="AL83" s="495"/>
      <c r="AM83" s="495"/>
      <c r="AN83" s="210"/>
      <c r="AO83" s="210"/>
      <c r="AP83" s="210"/>
      <c r="AQ83" s="210"/>
      <c r="AR83" s="210"/>
      <c r="AS83" s="210"/>
      <c r="AT83" s="495"/>
      <c r="AU83" s="495"/>
      <c r="AV83" s="495"/>
      <c r="AW83" s="210"/>
      <c r="AX83" s="210"/>
      <c r="AY83" s="210"/>
      <c r="AZ83" s="210"/>
      <c r="BA83" s="210"/>
      <c r="BB83" s="210"/>
      <c r="BC83" s="1"/>
      <c r="BD83" s="222"/>
      <c r="BE83" s="210"/>
      <c r="BF83" s="210"/>
      <c r="BG83" s="210"/>
      <c r="BH83" s="210"/>
      <c r="BI83" s="210"/>
      <c r="BJ83" s="210"/>
      <c r="BK83" s="214"/>
      <c r="BL83" s="210"/>
    </row>
    <row r="84" spans="1:64" customFormat="1" ht="15.75" customHeight="1">
      <c r="A84" s="211"/>
      <c r="B84" s="212"/>
      <c r="C84" s="210"/>
      <c r="D84" s="210"/>
      <c r="E84" s="210"/>
      <c r="F84" s="210"/>
      <c r="G84" s="210"/>
      <c r="H84" s="210"/>
      <c r="I84" s="213"/>
      <c r="J84" s="495"/>
      <c r="K84" s="495"/>
      <c r="L84" s="495" t="s">
        <v>775</v>
      </c>
      <c r="M84" s="495"/>
      <c r="N84" s="495"/>
      <c r="O84" s="495"/>
      <c r="P84" s="495"/>
      <c r="Q84" s="495"/>
      <c r="R84" s="495"/>
      <c r="S84" s="495"/>
      <c r="T84" s="1"/>
      <c r="U84" s="1"/>
      <c r="V84" s="210"/>
      <c r="W84" s="495"/>
      <c r="X84" s="495"/>
      <c r="Y84" s="495"/>
      <c r="Z84" s="495"/>
      <c r="AA84" s="495"/>
      <c r="AB84" s="495"/>
      <c r="AC84" s="495"/>
      <c r="AD84" s="495"/>
      <c r="AE84" s="495"/>
      <c r="AF84" s="495"/>
      <c r="AG84" s="495"/>
      <c r="AH84" s="495"/>
      <c r="AI84" s="495"/>
      <c r="AJ84" s="495"/>
      <c r="AK84" s="495"/>
      <c r="AL84" s="495"/>
      <c r="AM84" s="506"/>
      <c r="AN84" s="210"/>
      <c r="AO84" s="210"/>
      <c r="AP84" s="210"/>
      <c r="AQ84" s="210"/>
      <c r="AR84" s="210"/>
      <c r="AS84" s="210"/>
      <c r="AT84" s="495"/>
      <c r="AU84" s="495"/>
      <c r="AV84" s="495"/>
      <c r="AW84" s="210"/>
      <c r="AX84" s="210"/>
      <c r="AY84" s="210"/>
      <c r="AZ84" s="210"/>
      <c r="BA84" s="210"/>
      <c r="BB84" s="210"/>
      <c r="BC84" s="1"/>
      <c r="BD84" s="222"/>
      <c r="BE84" s="210"/>
      <c r="BF84" s="210"/>
      <c r="BG84" s="210"/>
      <c r="BH84" s="210"/>
      <c r="BI84" s="210"/>
      <c r="BJ84" s="210"/>
      <c r="BK84" s="214"/>
      <c r="BL84" s="210"/>
    </row>
    <row r="85" spans="1:64" customFormat="1" ht="15.75" customHeight="1">
      <c r="A85" s="211"/>
      <c r="B85" s="212"/>
      <c r="C85" s="210"/>
      <c r="D85" s="210"/>
      <c r="E85" s="210"/>
      <c r="F85" s="210"/>
      <c r="G85" s="210"/>
      <c r="H85" s="210"/>
      <c r="I85" s="213"/>
      <c r="J85" s="495"/>
      <c r="K85" s="495"/>
      <c r="L85" s="495" t="s">
        <v>776</v>
      </c>
      <c r="M85" s="495"/>
      <c r="N85" s="495"/>
      <c r="O85" s="495"/>
      <c r="P85" s="495"/>
      <c r="Q85" s="495"/>
      <c r="R85" s="495"/>
      <c r="S85" s="495"/>
      <c r="T85" s="1"/>
      <c r="U85" s="507"/>
      <c r="V85" s="210"/>
      <c r="W85" s="495"/>
      <c r="X85" s="495"/>
      <c r="Y85" s="495"/>
      <c r="Z85" s="495"/>
      <c r="AA85" s="495"/>
      <c r="AB85" s="495"/>
      <c r="AC85" s="495"/>
      <c r="AD85" s="495"/>
      <c r="AE85" s="495"/>
      <c r="AF85" s="495"/>
      <c r="AG85" s="495"/>
      <c r="AH85" s="495"/>
      <c r="AI85" s="495"/>
      <c r="AJ85" s="495"/>
      <c r="AK85" s="495"/>
      <c r="AL85" s="495"/>
      <c r="AM85" s="506"/>
      <c r="AN85" s="210"/>
      <c r="AO85" s="210"/>
      <c r="AP85" s="210"/>
      <c r="AQ85" s="210"/>
      <c r="AR85" s="210"/>
      <c r="AS85" s="210"/>
      <c r="AT85" s="495"/>
      <c r="AU85" s="495"/>
      <c r="AV85" s="495"/>
      <c r="AW85" s="210"/>
      <c r="AX85" s="210"/>
      <c r="AY85" s="210"/>
      <c r="AZ85" s="210"/>
      <c r="BA85" s="210"/>
      <c r="BB85" s="210"/>
      <c r="BC85" s="1"/>
      <c r="BD85" s="222"/>
      <c r="BE85" s="210"/>
      <c r="BF85" s="210"/>
      <c r="BG85" s="210"/>
      <c r="BH85" s="210"/>
      <c r="BI85" s="210"/>
      <c r="BJ85" s="210"/>
      <c r="BK85" s="214"/>
      <c r="BL85" s="210"/>
    </row>
    <row r="86" spans="1:64" ht="15.75" customHeight="1">
      <c r="B86" s="222"/>
      <c r="I86" s="223"/>
      <c r="L86" s="493"/>
      <c r="M86" s="493"/>
      <c r="N86" s="493"/>
      <c r="O86" s="493"/>
      <c r="P86" s="493"/>
      <c r="Q86" s="493"/>
      <c r="R86" s="493"/>
      <c r="S86" s="499"/>
      <c r="T86" s="493"/>
      <c r="U86" s="493"/>
      <c r="V86" s="493"/>
      <c r="W86" s="493"/>
      <c r="X86" s="493"/>
      <c r="Y86" s="493"/>
      <c r="Z86" s="493"/>
      <c r="AA86" s="493"/>
      <c r="AB86" s="493"/>
      <c r="AC86" s="493"/>
      <c r="AD86" s="493"/>
      <c r="AE86" s="493"/>
      <c r="AF86" s="493"/>
      <c r="AG86" s="493"/>
      <c r="AH86" s="493"/>
      <c r="AI86" s="493"/>
      <c r="AJ86" s="493"/>
      <c r="AK86" s="493"/>
      <c r="AL86" s="493"/>
      <c r="AM86" s="493"/>
      <c r="BD86" s="222"/>
      <c r="BJ86" s="210"/>
      <c r="BK86" s="214"/>
      <c r="BL86" s="210"/>
    </row>
    <row r="87" spans="1:64" ht="15.75" customHeight="1">
      <c r="B87" s="222"/>
      <c r="I87" s="223"/>
      <c r="L87" s="493"/>
      <c r="M87" s="493" t="s">
        <v>717</v>
      </c>
      <c r="N87" s="493" t="s">
        <v>753</v>
      </c>
      <c r="O87" s="493"/>
      <c r="P87" s="493"/>
      <c r="Q87" s="493"/>
      <c r="R87" s="493"/>
      <c r="S87" s="499"/>
      <c r="T87" s="493"/>
      <c r="U87" s="493"/>
      <c r="V87" s="493"/>
      <c r="W87" s="493"/>
      <c r="X87" s="493"/>
      <c r="Y87" s="493"/>
      <c r="Z87" s="493"/>
      <c r="AA87" s="493"/>
      <c r="AB87" s="493"/>
      <c r="AC87" s="493"/>
      <c r="AD87" s="493"/>
      <c r="AE87" s="493"/>
      <c r="AF87" s="493"/>
      <c r="AG87" s="493"/>
      <c r="AH87" s="493"/>
      <c r="AI87" s="493"/>
      <c r="AJ87" s="493"/>
      <c r="AK87" s="493"/>
      <c r="AL87" s="493"/>
      <c r="AM87" s="493"/>
      <c r="BD87" s="222"/>
      <c r="BJ87" s="210"/>
      <c r="BK87" s="214"/>
      <c r="BL87" s="210"/>
    </row>
    <row r="88" spans="1:64" ht="15.75" customHeight="1">
      <c r="B88" s="222"/>
      <c r="I88" s="223"/>
      <c r="L88" s="493"/>
      <c r="M88" s="493"/>
      <c r="N88" s="493" t="s">
        <v>718</v>
      </c>
      <c r="O88" s="493"/>
      <c r="P88" s="493"/>
      <c r="Q88" s="493"/>
      <c r="R88" s="493"/>
      <c r="S88" s="499"/>
      <c r="T88" s="493"/>
      <c r="U88" s="493"/>
      <c r="V88" s="493"/>
      <c r="W88" s="493"/>
      <c r="X88" s="493"/>
      <c r="Y88" s="493"/>
      <c r="Z88" s="493"/>
      <c r="AA88" s="493"/>
      <c r="AB88" s="493"/>
      <c r="AC88" s="493"/>
      <c r="AD88" s="493"/>
      <c r="AE88" s="493"/>
      <c r="AF88" s="493"/>
      <c r="AG88" s="493"/>
      <c r="AH88" s="493"/>
      <c r="AI88" s="493"/>
      <c r="AJ88" s="493"/>
      <c r="AK88" s="493"/>
      <c r="AL88" s="493"/>
      <c r="AM88" s="493"/>
      <c r="BD88" s="222"/>
      <c r="BJ88" s="210"/>
      <c r="BK88" s="214"/>
      <c r="BL88" s="210"/>
    </row>
    <row r="89" spans="1:64" ht="15.75" customHeight="1">
      <c r="B89" s="222"/>
      <c r="I89" s="223"/>
      <c r="BD89" s="222"/>
      <c r="BJ89" s="210"/>
      <c r="BK89" s="214"/>
      <c r="BL89" s="210"/>
    </row>
    <row r="90" spans="1:64" customFormat="1" ht="15.75" customHeight="1">
      <c r="A90" s="211"/>
      <c r="B90" s="210"/>
      <c r="C90" s="210"/>
      <c r="D90" s="210"/>
      <c r="E90" s="210"/>
      <c r="F90" s="210"/>
      <c r="G90" s="210"/>
      <c r="H90" s="210"/>
      <c r="I90" s="213"/>
      <c r="J90" s="495" t="s">
        <v>777</v>
      </c>
      <c r="K90" s="495"/>
      <c r="L90" s="495" t="s">
        <v>778</v>
      </c>
      <c r="M90" s="495"/>
      <c r="N90" s="495"/>
      <c r="O90" s="495"/>
      <c r="P90" s="495"/>
      <c r="Q90" s="495"/>
      <c r="R90" s="495"/>
      <c r="S90" s="506"/>
      <c r="T90" s="495"/>
      <c r="U90" s="495"/>
      <c r="V90" s="495"/>
      <c r="W90" s="210"/>
      <c r="X90" s="495"/>
      <c r="Y90" s="495"/>
      <c r="Z90" s="495"/>
      <c r="AA90" s="495"/>
      <c r="AB90" s="495"/>
      <c r="AC90" s="495"/>
      <c r="AD90" s="495"/>
      <c r="AE90" s="495"/>
      <c r="AF90" s="495"/>
      <c r="AG90" s="495"/>
      <c r="AH90" s="495"/>
      <c r="AI90" s="495"/>
      <c r="AJ90" s="495"/>
      <c r="AK90" s="495"/>
      <c r="AL90" s="495"/>
      <c r="AM90" s="495"/>
      <c r="AN90" s="210"/>
      <c r="AO90" s="210"/>
      <c r="AP90" s="210"/>
      <c r="AQ90" s="210"/>
      <c r="AR90" s="210"/>
      <c r="AS90" s="210"/>
      <c r="AT90" s="495"/>
      <c r="AU90" s="495"/>
      <c r="AV90" s="495"/>
      <c r="AW90" s="210"/>
      <c r="AX90" s="210"/>
      <c r="AY90" s="210"/>
      <c r="AZ90" s="210"/>
      <c r="BA90" s="210"/>
      <c r="BB90" s="210"/>
      <c r="BC90" s="1"/>
      <c r="BD90" s="222"/>
      <c r="BE90" s="210"/>
      <c r="BF90" s="210"/>
      <c r="BG90" s="210"/>
      <c r="BH90" s="210"/>
      <c r="BI90" s="210"/>
      <c r="BJ90" s="210"/>
      <c r="BK90" s="214"/>
      <c r="BL90" s="210"/>
    </row>
    <row r="91" spans="1:64" customFormat="1" ht="15.75" customHeight="1">
      <c r="A91" s="211"/>
      <c r="B91" s="212"/>
      <c r="C91" s="210"/>
      <c r="D91" s="210"/>
      <c r="E91" s="210"/>
      <c r="F91" s="210"/>
      <c r="G91" s="210"/>
      <c r="H91" s="210"/>
      <c r="I91" s="213"/>
      <c r="J91" s="495"/>
      <c r="K91" s="495"/>
      <c r="L91" s="495" t="s">
        <v>779</v>
      </c>
      <c r="M91" s="495"/>
      <c r="N91" s="495"/>
      <c r="O91" s="495"/>
      <c r="P91" s="495"/>
      <c r="Q91" s="495"/>
      <c r="R91" s="495"/>
      <c r="S91" s="495"/>
      <c r="T91" s="1"/>
      <c r="U91" s="1"/>
      <c r="V91" s="210"/>
      <c r="W91" s="495"/>
      <c r="X91" s="495"/>
      <c r="Y91" s="495"/>
      <c r="Z91" s="495"/>
      <c r="AA91" s="495"/>
      <c r="AB91" s="495"/>
      <c r="AC91" s="495"/>
      <c r="AD91" s="495"/>
      <c r="AE91" s="495"/>
      <c r="AF91" s="495"/>
      <c r="AG91" s="495"/>
      <c r="AH91" s="495"/>
      <c r="AI91" s="495"/>
      <c r="AJ91" s="495"/>
      <c r="AK91" s="495"/>
      <c r="AL91" s="495"/>
      <c r="AM91" s="506"/>
      <c r="AN91" s="210"/>
      <c r="AO91" s="210"/>
      <c r="AP91" s="210"/>
      <c r="AQ91" s="210"/>
      <c r="AR91" s="210"/>
      <c r="AS91" s="210"/>
      <c r="AT91" s="495"/>
      <c r="AU91" s="495"/>
      <c r="AV91" s="495"/>
      <c r="AW91" s="210"/>
      <c r="AX91" s="210"/>
      <c r="AY91" s="210"/>
      <c r="AZ91" s="210"/>
      <c r="BA91" s="210"/>
      <c r="BB91" s="210"/>
      <c r="BC91" s="1"/>
      <c r="BD91" s="222"/>
      <c r="BE91" s="210"/>
      <c r="BF91" s="210"/>
      <c r="BG91" s="210"/>
      <c r="BH91" s="210"/>
      <c r="BI91" s="210"/>
      <c r="BJ91" s="210"/>
      <c r="BK91" s="214"/>
      <c r="BL91" s="210"/>
    </row>
    <row r="92" spans="1:64" customFormat="1" ht="15.75" customHeight="1">
      <c r="A92" s="211"/>
      <c r="B92" s="212"/>
      <c r="C92" s="210"/>
      <c r="D92" s="210"/>
      <c r="E92" s="210"/>
      <c r="F92" s="210"/>
      <c r="G92" s="210"/>
      <c r="H92" s="210"/>
      <c r="I92" s="213"/>
      <c r="J92" s="495"/>
      <c r="K92" s="495"/>
      <c r="L92" s="495" t="s">
        <v>780</v>
      </c>
      <c r="M92" s="495"/>
      <c r="N92" s="495"/>
      <c r="O92" s="495"/>
      <c r="P92" s="495"/>
      <c r="Q92" s="495"/>
      <c r="R92" s="495"/>
      <c r="S92" s="495"/>
      <c r="T92" s="1"/>
      <c r="U92" s="507"/>
      <c r="V92" s="210"/>
      <c r="W92" s="495"/>
      <c r="X92" s="495"/>
      <c r="Y92" s="495"/>
      <c r="Z92" s="495"/>
      <c r="AA92" s="495"/>
      <c r="AB92" s="495"/>
      <c r="AC92" s="495"/>
      <c r="AD92" s="495"/>
      <c r="AE92" s="495"/>
      <c r="AF92" s="495"/>
      <c r="AG92" s="495"/>
      <c r="AH92" s="495"/>
      <c r="AI92" s="495"/>
      <c r="AJ92" s="495"/>
      <c r="AK92" s="495"/>
      <c r="AL92" s="495"/>
      <c r="AM92" s="506"/>
      <c r="AN92" s="210"/>
      <c r="AO92" s="210"/>
      <c r="AP92" s="210"/>
      <c r="AQ92" s="210"/>
      <c r="AR92" s="210"/>
      <c r="AS92" s="210"/>
      <c r="AT92" s="495"/>
      <c r="AU92" s="495"/>
      <c r="AV92" s="495"/>
      <c r="AW92" s="210"/>
      <c r="AX92" s="210"/>
      <c r="AY92" s="210"/>
      <c r="AZ92" s="210"/>
      <c r="BA92" s="210"/>
      <c r="BB92" s="210"/>
      <c r="BC92" s="1"/>
      <c r="BD92" s="222"/>
      <c r="BE92" s="210"/>
      <c r="BF92" s="210"/>
      <c r="BG92" s="210"/>
      <c r="BH92" s="210"/>
      <c r="BI92" s="210"/>
      <c r="BJ92" s="210"/>
      <c r="BK92" s="214"/>
      <c r="BL92" s="210"/>
    </row>
    <row r="93" spans="1:64" ht="15.75" customHeight="1">
      <c r="B93" s="222"/>
      <c r="I93" s="223"/>
      <c r="L93" s="493"/>
      <c r="M93" s="493"/>
      <c r="N93" s="493"/>
      <c r="O93" s="493"/>
      <c r="P93" s="493"/>
      <c r="Q93" s="493"/>
      <c r="R93" s="493"/>
      <c r="S93" s="499"/>
      <c r="T93" s="493"/>
      <c r="U93" s="493"/>
      <c r="V93" s="493"/>
      <c r="W93" s="493"/>
      <c r="X93" s="493"/>
      <c r="Y93" s="493"/>
      <c r="Z93" s="493"/>
      <c r="AA93" s="493"/>
      <c r="AB93" s="493"/>
      <c r="AC93" s="493"/>
      <c r="AD93" s="493"/>
      <c r="AE93" s="493"/>
      <c r="AF93" s="493"/>
      <c r="AG93" s="493"/>
      <c r="AH93" s="493"/>
      <c r="AI93" s="493"/>
      <c r="AJ93" s="493"/>
      <c r="AK93" s="493"/>
      <c r="AL93" s="493"/>
      <c r="AM93" s="493"/>
      <c r="BD93" s="222"/>
      <c r="BJ93" s="210"/>
      <c r="BK93" s="214"/>
      <c r="BL93" s="210"/>
    </row>
    <row r="94" spans="1:64" ht="15.75" customHeight="1">
      <c r="B94" s="222"/>
      <c r="I94" s="223"/>
      <c r="L94" s="493"/>
      <c r="M94" s="493" t="s">
        <v>717</v>
      </c>
      <c r="N94" s="493" t="s">
        <v>781</v>
      </c>
      <c r="O94" s="493"/>
      <c r="P94" s="493"/>
      <c r="Q94" s="493"/>
      <c r="R94" s="493"/>
      <c r="S94" s="499"/>
      <c r="T94" s="493"/>
      <c r="U94" s="493"/>
      <c r="V94" s="493"/>
      <c r="W94" s="493"/>
      <c r="X94" s="493"/>
      <c r="Y94" s="493"/>
      <c r="Z94" s="493"/>
      <c r="AA94" s="493"/>
      <c r="AB94" s="493"/>
      <c r="AC94" s="493"/>
      <c r="AD94" s="493"/>
      <c r="AE94" s="493"/>
      <c r="AF94" s="493"/>
      <c r="AG94" s="493"/>
      <c r="AH94" s="493"/>
      <c r="AI94" s="493"/>
      <c r="AJ94" s="493"/>
      <c r="AK94" s="493"/>
      <c r="AL94" s="493"/>
      <c r="AM94" s="493"/>
      <c r="BD94" s="222"/>
      <c r="BJ94" s="210"/>
      <c r="BK94" s="214"/>
      <c r="BL94" s="210"/>
    </row>
    <row r="95" spans="1:64" ht="15.75" customHeight="1">
      <c r="B95" s="222"/>
      <c r="I95" s="223"/>
      <c r="L95" s="493"/>
      <c r="M95" s="493"/>
      <c r="N95" s="493" t="s">
        <v>718</v>
      </c>
      <c r="O95" s="493"/>
      <c r="P95" s="493"/>
      <c r="Q95" s="493"/>
      <c r="R95" s="493"/>
      <c r="S95" s="499"/>
      <c r="T95" s="493"/>
      <c r="U95" s="493"/>
      <c r="V95" s="493"/>
      <c r="W95" s="493"/>
      <c r="X95" s="493"/>
      <c r="Y95" s="493"/>
      <c r="Z95" s="493"/>
      <c r="AA95" s="493"/>
      <c r="AB95" s="493"/>
      <c r="AC95" s="493"/>
      <c r="AD95" s="493"/>
      <c r="AE95" s="493"/>
      <c r="AF95" s="493"/>
      <c r="AG95" s="493"/>
      <c r="AH95" s="493"/>
      <c r="AI95" s="493"/>
      <c r="AJ95" s="493"/>
      <c r="AK95" s="493"/>
      <c r="AL95" s="493"/>
      <c r="AM95" s="493"/>
      <c r="BD95" s="222"/>
      <c r="BJ95" s="210"/>
      <c r="BK95" s="214"/>
      <c r="BL95" s="210"/>
    </row>
    <row r="96" spans="1:64" ht="15.75" customHeight="1">
      <c r="B96" s="222"/>
      <c r="I96" s="223"/>
      <c r="BD96" s="222"/>
      <c r="BJ96" s="210"/>
      <c r="BK96" s="214"/>
      <c r="BL96" s="210"/>
    </row>
    <row r="97" spans="1:64" customFormat="1" ht="15.75" customHeight="1">
      <c r="A97" s="211"/>
      <c r="B97" s="210"/>
      <c r="C97" s="210"/>
      <c r="D97" s="210"/>
      <c r="E97" s="210"/>
      <c r="F97" s="210"/>
      <c r="G97" s="210"/>
      <c r="H97" s="210"/>
      <c r="I97" s="213"/>
      <c r="J97" s="495" t="s">
        <v>782</v>
      </c>
      <c r="K97" s="495"/>
      <c r="L97" s="495" t="s">
        <v>783</v>
      </c>
      <c r="M97" s="495"/>
      <c r="N97" s="495"/>
      <c r="O97" s="495"/>
      <c r="P97" s="495"/>
      <c r="Q97" s="495"/>
      <c r="R97" s="495"/>
      <c r="S97" s="506"/>
      <c r="T97" s="495"/>
      <c r="U97" s="495"/>
      <c r="V97" s="495"/>
      <c r="W97" s="210"/>
      <c r="X97" s="495"/>
      <c r="Y97" s="495"/>
      <c r="Z97" s="495"/>
      <c r="AA97" s="495"/>
      <c r="AB97" s="495"/>
      <c r="AC97" s="495"/>
      <c r="AD97" s="495"/>
      <c r="AE97" s="495"/>
      <c r="AF97" s="495"/>
      <c r="AG97" s="495"/>
      <c r="AH97" s="495"/>
      <c r="AI97" s="495"/>
      <c r="AJ97" s="495"/>
      <c r="AK97" s="495"/>
      <c r="AL97" s="495"/>
      <c r="AM97" s="495"/>
      <c r="AN97" s="210"/>
      <c r="AO97" s="210"/>
      <c r="AP97" s="210"/>
      <c r="AQ97" s="210"/>
      <c r="AR97" s="210"/>
      <c r="AS97" s="210"/>
      <c r="AT97" s="495"/>
      <c r="AU97" s="495"/>
      <c r="AV97" s="495"/>
      <c r="AW97" s="210"/>
      <c r="AX97" s="210"/>
      <c r="AY97" s="210"/>
      <c r="AZ97" s="210"/>
      <c r="BA97" s="210"/>
      <c r="BB97" s="210"/>
      <c r="BC97" s="1"/>
      <c r="BD97" s="222"/>
      <c r="BE97" s="210"/>
      <c r="BF97" s="210"/>
      <c r="BG97" s="210"/>
      <c r="BH97" s="210"/>
      <c r="BI97" s="210"/>
      <c r="BJ97" s="210"/>
      <c r="BK97" s="214"/>
      <c r="BL97" s="210"/>
    </row>
    <row r="98" spans="1:64" customFormat="1" ht="15.75" customHeight="1">
      <c r="A98" s="211"/>
      <c r="B98" s="212"/>
      <c r="C98" s="210"/>
      <c r="D98" s="210"/>
      <c r="E98" s="210"/>
      <c r="F98" s="210"/>
      <c r="G98" s="210"/>
      <c r="H98" s="210"/>
      <c r="I98" s="213"/>
      <c r="J98" s="495"/>
      <c r="K98" s="495"/>
      <c r="L98" s="495" t="s">
        <v>784</v>
      </c>
      <c r="M98" s="495"/>
      <c r="N98" s="495"/>
      <c r="O98" s="495"/>
      <c r="P98" s="495"/>
      <c r="Q98" s="495"/>
      <c r="R98" s="495"/>
      <c r="S98" s="495"/>
      <c r="T98" s="1"/>
      <c r="U98" s="1"/>
      <c r="V98" s="210"/>
      <c r="W98" s="495"/>
      <c r="X98" s="495"/>
      <c r="Y98" s="495"/>
      <c r="Z98" s="495"/>
      <c r="AA98" s="495"/>
      <c r="AB98" s="495"/>
      <c r="AC98" s="495"/>
      <c r="AD98" s="495"/>
      <c r="AE98" s="495"/>
      <c r="AF98" s="495"/>
      <c r="AG98" s="495"/>
      <c r="AH98" s="495"/>
      <c r="AI98" s="495"/>
      <c r="AJ98" s="495"/>
      <c r="AK98" s="495"/>
      <c r="AL98" s="495"/>
      <c r="AM98" s="506"/>
      <c r="AN98" s="210"/>
      <c r="AO98" s="210"/>
      <c r="AP98" s="210"/>
      <c r="AQ98" s="210"/>
      <c r="AR98" s="210"/>
      <c r="AS98" s="210"/>
      <c r="AT98" s="495"/>
      <c r="AU98" s="495"/>
      <c r="AV98" s="495"/>
      <c r="AW98" s="210"/>
      <c r="AX98" s="210"/>
      <c r="AY98" s="210"/>
      <c r="AZ98" s="210"/>
      <c r="BA98" s="210"/>
      <c r="BB98" s="210"/>
      <c r="BC98" s="1"/>
      <c r="BD98" s="222"/>
      <c r="BE98" s="210"/>
      <c r="BF98" s="210"/>
      <c r="BG98" s="210"/>
      <c r="BH98" s="210"/>
      <c r="BI98" s="210"/>
      <c r="BJ98" s="210"/>
      <c r="BK98" s="214"/>
      <c r="BL98" s="210"/>
    </row>
    <row r="99" spans="1:64" customFormat="1" ht="15.75" customHeight="1">
      <c r="A99" s="211"/>
      <c r="B99" s="212"/>
      <c r="C99" s="210"/>
      <c r="D99" s="210"/>
      <c r="E99" s="210"/>
      <c r="F99" s="210"/>
      <c r="G99" s="210"/>
      <c r="H99" s="210"/>
      <c r="I99" s="213"/>
      <c r="J99" s="495"/>
      <c r="K99" s="495"/>
      <c r="L99" s="495" t="s">
        <v>785</v>
      </c>
      <c r="M99" s="495"/>
      <c r="N99" s="495"/>
      <c r="O99" s="495"/>
      <c r="P99" s="495"/>
      <c r="Q99" s="495"/>
      <c r="R99" s="495"/>
      <c r="S99" s="495"/>
      <c r="T99" s="1"/>
      <c r="U99" s="507"/>
      <c r="V99" s="210"/>
      <c r="W99" s="495"/>
      <c r="X99" s="495"/>
      <c r="Y99" s="495"/>
      <c r="Z99" s="495"/>
      <c r="AA99" s="495"/>
      <c r="AB99" s="495"/>
      <c r="AC99" s="495"/>
      <c r="AD99" s="495"/>
      <c r="AE99" s="495"/>
      <c r="AF99" s="495"/>
      <c r="AG99" s="495"/>
      <c r="AH99" s="495"/>
      <c r="AI99" s="495"/>
      <c r="AJ99" s="495"/>
      <c r="AK99" s="495"/>
      <c r="AL99" s="495"/>
      <c r="AM99" s="506"/>
      <c r="AN99" s="210"/>
      <c r="AO99" s="210"/>
      <c r="AP99" s="210"/>
      <c r="AQ99" s="210"/>
      <c r="AR99" s="210"/>
      <c r="AS99" s="210"/>
      <c r="AT99" s="495"/>
      <c r="AU99" s="495"/>
      <c r="AV99" s="495"/>
      <c r="AW99" s="210"/>
      <c r="AX99" s="210"/>
      <c r="AY99" s="210"/>
      <c r="AZ99" s="210"/>
      <c r="BA99" s="210"/>
      <c r="BB99" s="210"/>
      <c r="BC99" s="1"/>
      <c r="BD99" s="222"/>
      <c r="BE99" s="210"/>
      <c r="BF99" s="210"/>
      <c r="BG99" s="210"/>
      <c r="BH99" s="210"/>
      <c r="BI99" s="210"/>
      <c r="BJ99" s="210"/>
      <c r="BK99" s="214"/>
      <c r="BL99" s="210"/>
    </row>
    <row r="100" spans="1:64" ht="15.75" customHeight="1">
      <c r="B100" s="222"/>
      <c r="I100" s="223"/>
      <c r="L100" s="493"/>
      <c r="M100" s="493"/>
      <c r="N100" s="493"/>
      <c r="O100" s="493"/>
      <c r="P100" s="493"/>
      <c r="Q100" s="493"/>
      <c r="R100" s="493"/>
      <c r="S100" s="499"/>
      <c r="T100" s="493"/>
      <c r="U100" s="493"/>
      <c r="V100" s="493"/>
      <c r="W100" s="493"/>
      <c r="X100" s="493"/>
      <c r="Y100" s="493"/>
      <c r="Z100" s="493"/>
      <c r="AA100" s="493"/>
      <c r="AB100" s="493"/>
      <c r="AC100" s="493"/>
      <c r="AD100" s="493"/>
      <c r="AE100" s="493"/>
      <c r="AF100" s="493"/>
      <c r="AG100" s="493"/>
      <c r="AH100" s="493"/>
      <c r="AI100" s="493"/>
      <c r="AJ100" s="493"/>
      <c r="AK100" s="493"/>
      <c r="AL100" s="493"/>
      <c r="AM100" s="493"/>
      <c r="BD100" s="222"/>
      <c r="BJ100" s="210"/>
      <c r="BK100" s="214"/>
      <c r="BL100" s="210"/>
    </row>
    <row r="101" spans="1:64" ht="15.75" customHeight="1">
      <c r="B101" s="222"/>
      <c r="I101" s="223"/>
      <c r="L101" s="493"/>
      <c r="M101" s="493" t="s">
        <v>717</v>
      </c>
      <c r="N101" s="493" t="s">
        <v>786</v>
      </c>
      <c r="O101" s="493"/>
      <c r="P101" s="493"/>
      <c r="Q101" s="493"/>
      <c r="R101" s="493"/>
      <c r="S101" s="499"/>
      <c r="T101" s="493"/>
      <c r="U101" s="493"/>
      <c r="V101" s="493"/>
      <c r="W101" s="493"/>
      <c r="X101" s="493"/>
      <c r="Y101" s="493"/>
      <c r="Z101" s="493"/>
      <c r="AA101" s="493"/>
      <c r="AB101" s="493"/>
      <c r="AC101" s="493"/>
      <c r="AD101" s="493"/>
      <c r="AE101" s="493"/>
      <c r="AF101" s="493"/>
      <c r="AG101" s="493"/>
      <c r="AH101" s="493"/>
      <c r="AI101" s="493"/>
      <c r="AJ101" s="493"/>
      <c r="AK101" s="493"/>
      <c r="AL101" s="493"/>
      <c r="AM101" s="493"/>
      <c r="BD101" s="222"/>
      <c r="BJ101" s="210"/>
      <c r="BK101" s="214"/>
      <c r="BL101" s="210"/>
    </row>
    <row r="102" spans="1:64" ht="15.75" customHeight="1">
      <c r="B102" s="222"/>
      <c r="I102" s="223"/>
      <c r="L102" s="493"/>
      <c r="M102" s="493"/>
      <c r="N102" s="493" t="s">
        <v>718</v>
      </c>
      <c r="O102" s="493"/>
      <c r="P102" s="493"/>
      <c r="Q102" s="493"/>
      <c r="R102" s="493"/>
      <c r="S102" s="499"/>
      <c r="T102" s="493"/>
      <c r="U102" s="493"/>
      <c r="V102" s="493"/>
      <c r="W102" s="493"/>
      <c r="X102" s="493"/>
      <c r="Y102" s="493"/>
      <c r="Z102" s="493"/>
      <c r="AA102" s="493"/>
      <c r="AB102" s="493"/>
      <c r="AC102" s="493"/>
      <c r="AD102" s="493"/>
      <c r="AE102" s="493"/>
      <c r="AF102" s="493"/>
      <c r="AG102" s="493"/>
      <c r="AH102" s="493"/>
      <c r="AI102" s="493"/>
      <c r="AJ102" s="493"/>
      <c r="AK102" s="493"/>
      <c r="AL102" s="493"/>
      <c r="AM102" s="493"/>
      <c r="BD102" s="222"/>
      <c r="BJ102" s="210"/>
      <c r="BK102" s="214"/>
      <c r="BL102" s="210"/>
    </row>
    <row r="103" spans="1:64" ht="15.75" customHeight="1">
      <c r="B103" s="222"/>
      <c r="I103" s="223"/>
      <c r="BD103" s="222"/>
      <c r="BJ103" s="210"/>
      <c r="BK103" s="214"/>
      <c r="BL103" s="210"/>
    </row>
    <row r="104" spans="1:64" customFormat="1" ht="15.75" customHeight="1">
      <c r="A104" s="211"/>
      <c r="B104" s="210"/>
      <c r="C104" s="210"/>
      <c r="D104" s="210"/>
      <c r="E104" s="210"/>
      <c r="F104" s="210"/>
      <c r="G104" s="210"/>
      <c r="H104" s="210"/>
      <c r="I104" s="213"/>
      <c r="J104" s="495" t="s">
        <v>787</v>
      </c>
      <c r="K104" s="495"/>
      <c r="L104" s="495" t="s">
        <v>788</v>
      </c>
      <c r="M104" s="495"/>
      <c r="N104" s="495"/>
      <c r="O104" s="495"/>
      <c r="P104" s="495"/>
      <c r="Q104" s="495"/>
      <c r="R104" s="495"/>
      <c r="S104" s="506"/>
      <c r="T104" s="495"/>
      <c r="U104" s="495"/>
      <c r="V104" s="495"/>
      <c r="W104" s="210"/>
      <c r="X104" s="495"/>
      <c r="Y104" s="495"/>
      <c r="Z104" s="495"/>
      <c r="AA104" s="495"/>
      <c r="AB104" s="495"/>
      <c r="AC104" s="495"/>
      <c r="AD104" s="495"/>
      <c r="AE104" s="495"/>
      <c r="AF104" s="495"/>
      <c r="AG104" s="495"/>
      <c r="AH104" s="495"/>
      <c r="AI104" s="495"/>
      <c r="AJ104" s="495"/>
      <c r="AK104" s="495"/>
      <c r="AL104" s="495"/>
      <c r="AM104" s="495"/>
      <c r="AN104" s="210"/>
      <c r="AO104" s="210"/>
      <c r="AP104" s="210"/>
      <c r="AQ104" s="210"/>
      <c r="AR104" s="210"/>
      <c r="AS104" s="210"/>
      <c r="AT104" s="495"/>
      <c r="AU104" s="495"/>
      <c r="AV104" s="495"/>
      <c r="AW104" s="210"/>
      <c r="AX104" s="210"/>
      <c r="AY104" s="210"/>
      <c r="AZ104" s="210"/>
      <c r="BA104" s="210"/>
      <c r="BB104" s="210"/>
      <c r="BC104" s="1"/>
      <c r="BD104" s="222"/>
      <c r="BE104" s="210"/>
      <c r="BF104" s="210"/>
      <c r="BG104" s="210"/>
      <c r="BH104" s="210"/>
      <c r="BI104" s="210"/>
      <c r="BJ104" s="210"/>
      <c r="BK104" s="214"/>
      <c r="BL104" s="210"/>
    </row>
    <row r="105" spans="1:64" customFormat="1" ht="15.75" customHeight="1">
      <c r="A105" s="211"/>
      <c r="B105" s="212"/>
      <c r="C105" s="210"/>
      <c r="D105" s="210"/>
      <c r="E105" s="210"/>
      <c r="F105" s="210"/>
      <c r="G105" s="210"/>
      <c r="H105" s="210"/>
      <c r="I105" s="213"/>
      <c r="J105" s="495"/>
      <c r="K105" s="495"/>
      <c r="L105" s="495" t="s">
        <v>789</v>
      </c>
      <c r="M105" s="495"/>
      <c r="N105" s="495"/>
      <c r="O105" s="495"/>
      <c r="P105" s="495"/>
      <c r="Q105" s="495"/>
      <c r="R105" s="495"/>
      <c r="S105" s="495"/>
      <c r="T105" s="1"/>
      <c r="U105" s="1"/>
      <c r="V105" s="210"/>
      <c r="W105" s="495"/>
      <c r="X105" s="495"/>
      <c r="Y105" s="495"/>
      <c r="Z105" s="495"/>
      <c r="AA105" s="495"/>
      <c r="AB105" s="495"/>
      <c r="AC105" s="495"/>
      <c r="AD105" s="495"/>
      <c r="AE105" s="495"/>
      <c r="AF105" s="495"/>
      <c r="AG105" s="495"/>
      <c r="AH105" s="495"/>
      <c r="AI105" s="495"/>
      <c r="AJ105" s="495"/>
      <c r="AK105" s="495"/>
      <c r="AL105" s="495"/>
      <c r="AM105" s="506"/>
      <c r="AN105" s="210"/>
      <c r="AO105" s="210"/>
      <c r="AP105" s="210"/>
      <c r="AQ105" s="210"/>
      <c r="AR105" s="210"/>
      <c r="AS105" s="210"/>
      <c r="AT105" s="495"/>
      <c r="AU105" s="495"/>
      <c r="AV105" s="495"/>
      <c r="AW105" s="210"/>
      <c r="AX105" s="210"/>
      <c r="AY105" s="210"/>
      <c r="AZ105" s="210"/>
      <c r="BA105" s="210"/>
      <c r="BB105" s="210"/>
      <c r="BC105" s="1"/>
      <c r="BD105" s="222"/>
      <c r="BE105" s="210"/>
      <c r="BF105" s="210"/>
      <c r="BG105" s="210"/>
      <c r="BH105" s="210"/>
      <c r="BI105" s="210"/>
      <c r="BJ105" s="210"/>
      <c r="BK105" s="214"/>
      <c r="BL105" s="210"/>
    </row>
    <row r="106" spans="1:64" customFormat="1" ht="15.75" customHeight="1">
      <c r="A106" s="211"/>
      <c r="B106" s="212"/>
      <c r="C106" s="210"/>
      <c r="D106" s="210"/>
      <c r="E106" s="210"/>
      <c r="F106" s="210"/>
      <c r="G106" s="210"/>
      <c r="H106" s="210"/>
      <c r="I106" s="213"/>
      <c r="J106" s="495"/>
      <c r="K106" s="495"/>
      <c r="L106" s="495" t="s">
        <v>790</v>
      </c>
      <c r="M106" s="495"/>
      <c r="N106" s="495"/>
      <c r="O106" s="495"/>
      <c r="P106" s="495"/>
      <c r="Q106" s="495"/>
      <c r="R106" s="495"/>
      <c r="S106" s="495"/>
      <c r="T106" s="1"/>
      <c r="U106" s="507"/>
      <c r="V106" s="210"/>
      <c r="W106" s="495"/>
      <c r="X106" s="495"/>
      <c r="Y106" s="495"/>
      <c r="Z106" s="495"/>
      <c r="AA106" s="495"/>
      <c r="AB106" s="495"/>
      <c r="AC106" s="495"/>
      <c r="AD106" s="495"/>
      <c r="AE106" s="495"/>
      <c r="AF106" s="495"/>
      <c r="AG106" s="495"/>
      <c r="AH106" s="495"/>
      <c r="AI106" s="495"/>
      <c r="AJ106" s="495"/>
      <c r="AK106" s="495"/>
      <c r="AL106" s="495"/>
      <c r="AM106" s="506"/>
      <c r="AN106" s="210"/>
      <c r="AO106" s="210"/>
      <c r="AP106" s="210"/>
      <c r="AQ106" s="210"/>
      <c r="AR106" s="210"/>
      <c r="AS106" s="210"/>
      <c r="AT106" s="495"/>
      <c r="AU106" s="495"/>
      <c r="AV106" s="495"/>
      <c r="AW106" s="210"/>
      <c r="AX106" s="210"/>
      <c r="AY106" s="210"/>
      <c r="AZ106" s="210"/>
      <c r="BA106" s="210"/>
      <c r="BB106" s="210"/>
      <c r="BC106" s="1"/>
      <c r="BD106" s="222"/>
      <c r="BE106" s="210"/>
      <c r="BF106" s="210"/>
      <c r="BG106" s="210"/>
      <c r="BH106" s="210"/>
      <c r="BI106" s="210"/>
      <c r="BJ106" s="210"/>
      <c r="BK106" s="214"/>
      <c r="BL106" s="210"/>
    </row>
    <row r="107" spans="1:64" ht="15.75" customHeight="1">
      <c r="B107" s="222"/>
      <c r="I107" s="223"/>
      <c r="L107" s="493"/>
      <c r="M107" s="493"/>
      <c r="N107" s="493"/>
      <c r="O107" s="493"/>
      <c r="P107" s="493"/>
      <c r="Q107" s="493"/>
      <c r="R107" s="493"/>
      <c r="S107" s="499"/>
      <c r="T107" s="493"/>
      <c r="U107" s="493"/>
      <c r="V107" s="493"/>
      <c r="W107" s="493"/>
      <c r="X107" s="493"/>
      <c r="Y107" s="493"/>
      <c r="Z107" s="493"/>
      <c r="AA107" s="493"/>
      <c r="AB107" s="493"/>
      <c r="AC107" s="493"/>
      <c r="AD107" s="493"/>
      <c r="AE107" s="493"/>
      <c r="AF107" s="493"/>
      <c r="AG107" s="493"/>
      <c r="AH107" s="493"/>
      <c r="AI107" s="493"/>
      <c r="AJ107" s="493"/>
      <c r="AK107" s="493"/>
      <c r="AL107" s="493"/>
      <c r="AM107" s="493"/>
      <c r="BD107" s="222"/>
      <c r="BJ107" s="210"/>
      <c r="BK107" s="214"/>
      <c r="BL107" s="210"/>
    </row>
    <row r="108" spans="1:64" ht="15.75" customHeight="1">
      <c r="B108" s="222"/>
      <c r="I108" s="223"/>
      <c r="L108" s="493"/>
      <c r="M108" s="493" t="s">
        <v>717</v>
      </c>
      <c r="N108" s="493" t="s">
        <v>755</v>
      </c>
      <c r="O108" s="493"/>
      <c r="P108" s="493"/>
      <c r="Q108" s="493"/>
      <c r="R108" s="493"/>
      <c r="S108" s="499"/>
      <c r="T108" s="493"/>
      <c r="U108" s="493"/>
      <c r="V108" s="493"/>
      <c r="W108" s="493"/>
      <c r="X108" s="493"/>
      <c r="Y108" s="493"/>
      <c r="Z108" s="493"/>
      <c r="AA108" s="493"/>
      <c r="AB108" s="493"/>
      <c r="AC108" s="493"/>
      <c r="AD108" s="493"/>
      <c r="AE108" s="493"/>
      <c r="AF108" s="493"/>
      <c r="AG108" s="493"/>
      <c r="AH108" s="493"/>
      <c r="AI108" s="493"/>
      <c r="AJ108" s="493"/>
      <c r="AK108" s="493"/>
      <c r="AL108" s="493"/>
      <c r="AM108" s="493"/>
      <c r="BD108" s="222"/>
      <c r="BJ108" s="210"/>
      <c r="BK108" s="214"/>
      <c r="BL108" s="210"/>
    </row>
    <row r="109" spans="1:64" ht="15.75" customHeight="1">
      <c r="B109" s="222"/>
      <c r="I109" s="223"/>
      <c r="L109" s="493"/>
      <c r="M109" s="493"/>
      <c r="N109" s="493" t="s">
        <v>718</v>
      </c>
      <c r="O109" s="493"/>
      <c r="P109" s="493"/>
      <c r="Q109" s="493"/>
      <c r="R109" s="493"/>
      <c r="S109" s="499"/>
      <c r="T109" s="493"/>
      <c r="U109" s="493"/>
      <c r="V109" s="493"/>
      <c r="W109" s="493"/>
      <c r="X109" s="493"/>
      <c r="Y109" s="493"/>
      <c r="Z109" s="493"/>
      <c r="AA109" s="493"/>
      <c r="AB109" s="493"/>
      <c r="AC109" s="493"/>
      <c r="AD109" s="493"/>
      <c r="AE109" s="493"/>
      <c r="AF109" s="493"/>
      <c r="AG109" s="493"/>
      <c r="AH109" s="493"/>
      <c r="AI109" s="493"/>
      <c r="AJ109" s="493"/>
      <c r="AK109" s="493"/>
      <c r="AL109" s="493"/>
      <c r="AM109" s="493"/>
      <c r="BD109" s="222"/>
      <c r="BJ109" s="210"/>
      <c r="BK109" s="214"/>
      <c r="BL109" s="210"/>
    </row>
    <row r="110" spans="1:64" ht="15.75" customHeight="1">
      <c r="B110" s="222"/>
      <c r="I110" s="223"/>
      <c r="BD110" s="222"/>
      <c r="BJ110" s="210"/>
      <c r="BK110" s="214"/>
      <c r="BL110" s="210"/>
    </row>
    <row r="111" spans="1:64" customFormat="1" ht="15.75" customHeight="1">
      <c r="A111" s="211"/>
      <c r="B111" s="210"/>
      <c r="C111" s="210"/>
      <c r="D111" s="210"/>
      <c r="E111" s="210"/>
      <c r="F111" s="210"/>
      <c r="G111" s="210"/>
      <c r="H111" s="210"/>
      <c r="I111" s="213"/>
      <c r="J111" s="495" t="s">
        <v>791</v>
      </c>
      <c r="K111" s="495"/>
      <c r="L111" s="495" t="s">
        <v>792</v>
      </c>
      <c r="M111" s="495"/>
      <c r="N111" s="495"/>
      <c r="O111" s="495"/>
      <c r="P111" s="495"/>
      <c r="Q111" s="495"/>
      <c r="R111" s="495"/>
      <c r="S111" s="506"/>
      <c r="T111" s="495"/>
      <c r="U111" s="495"/>
      <c r="V111" s="495"/>
      <c r="W111" s="210"/>
      <c r="X111" s="495"/>
      <c r="Y111" s="495"/>
      <c r="Z111" s="495"/>
      <c r="AA111" s="495"/>
      <c r="AB111" s="495"/>
      <c r="AC111" s="495"/>
      <c r="AD111" s="495"/>
      <c r="AE111" s="495"/>
      <c r="AF111" s="495"/>
      <c r="AG111" s="495"/>
      <c r="AH111" s="495"/>
      <c r="AI111" s="495"/>
      <c r="AJ111" s="495"/>
      <c r="AK111" s="495"/>
      <c r="AL111" s="495"/>
      <c r="AM111" s="495"/>
      <c r="AN111" s="210"/>
      <c r="AO111" s="210"/>
      <c r="AP111" s="210"/>
      <c r="AQ111" s="210"/>
      <c r="AR111" s="210"/>
      <c r="AS111" s="210"/>
      <c r="AT111" s="495"/>
      <c r="AU111" s="495"/>
      <c r="AV111" s="495"/>
      <c r="AW111" s="210"/>
      <c r="AX111" s="210"/>
      <c r="AY111" s="210"/>
      <c r="AZ111" s="210"/>
      <c r="BA111" s="210"/>
      <c r="BB111" s="210"/>
      <c r="BC111" s="1"/>
      <c r="BD111" s="222"/>
      <c r="BE111" s="210"/>
      <c r="BF111" s="210"/>
      <c r="BG111" s="210"/>
      <c r="BH111" s="210"/>
      <c r="BI111" s="210"/>
      <c r="BJ111" s="210"/>
      <c r="BK111" s="214"/>
      <c r="BL111" s="210"/>
    </row>
    <row r="112" spans="1:64" customFormat="1" ht="15.75" customHeight="1">
      <c r="A112" s="211"/>
      <c r="B112" s="212"/>
      <c r="C112" s="210"/>
      <c r="D112" s="210"/>
      <c r="E112" s="210"/>
      <c r="F112" s="210"/>
      <c r="G112" s="210"/>
      <c r="H112" s="210"/>
      <c r="I112" s="213"/>
      <c r="J112" s="495"/>
      <c r="K112" s="495"/>
      <c r="L112" s="495" t="s">
        <v>793</v>
      </c>
      <c r="M112" s="495"/>
      <c r="N112" s="495"/>
      <c r="O112" s="495"/>
      <c r="P112" s="495"/>
      <c r="Q112" s="495"/>
      <c r="R112" s="495"/>
      <c r="S112" s="495"/>
      <c r="T112" s="1"/>
      <c r="U112" s="1"/>
      <c r="V112" s="210"/>
      <c r="W112" s="495"/>
      <c r="X112" s="495"/>
      <c r="Y112" s="495"/>
      <c r="Z112" s="495"/>
      <c r="AA112" s="495"/>
      <c r="AB112" s="495"/>
      <c r="AC112" s="495"/>
      <c r="AD112" s="495"/>
      <c r="AE112" s="495"/>
      <c r="AF112" s="495"/>
      <c r="AG112" s="495"/>
      <c r="AH112" s="495"/>
      <c r="AI112" s="495"/>
      <c r="AJ112" s="495"/>
      <c r="AK112" s="495"/>
      <c r="AL112" s="495"/>
      <c r="AM112" s="506"/>
      <c r="AN112" s="210"/>
      <c r="AO112" s="210"/>
      <c r="AP112" s="210"/>
      <c r="AQ112" s="210"/>
      <c r="AR112" s="210"/>
      <c r="AS112" s="210"/>
      <c r="AT112" s="495"/>
      <c r="AU112" s="495"/>
      <c r="AV112" s="495"/>
      <c r="AW112" s="210"/>
      <c r="AX112" s="210"/>
      <c r="AY112" s="210"/>
      <c r="AZ112" s="210"/>
      <c r="BA112" s="210"/>
      <c r="BB112" s="210"/>
      <c r="BC112" s="1"/>
      <c r="BD112" s="222"/>
      <c r="BE112" s="210"/>
      <c r="BF112" s="210"/>
      <c r="BG112" s="210"/>
      <c r="BH112" s="210"/>
      <c r="BI112" s="210"/>
      <c r="BJ112" s="210"/>
      <c r="BK112" s="214"/>
      <c r="BL112" s="210"/>
    </row>
    <row r="113" spans="1:64" customFormat="1" ht="15.75" customHeight="1">
      <c r="A113" s="211"/>
      <c r="B113" s="212"/>
      <c r="C113" s="210"/>
      <c r="D113" s="210"/>
      <c r="E113" s="210"/>
      <c r="F113" s="210"/>
      <c r="G113" s="210"/>
      <c r="H113" s="210"/>
      <c r="I113" s="213"/>
      <c r="J113" s="495"/>
      <c r="K113" s="495"/>
      <c r="L113" s="495" t="s">
        <v>794</v>
      </c>
      <c r="M113" s="495"/>
      <c r="N113" s="495"/>
      <c r="O113" s="495"/>
      <c r="P113" s="495"/>
      <c r="Q113" s="495"/>
      <c r="R113" s="495"/>
      <c r="S113" s="495"/>
      <c r="T113" s="1"/>
      <c r="U113" s="507"/>
      <c r="V113" s="210"/>
      <c r="W113" s="495"/>
      <c r="X113" s="495"/>
      <c r="Y113" s="495"/>
      <c r="Z113" s="495"/>
      <c r="AA113" s="495"/>
      <c r="AB113" s="495"/>
      <c r="AC113" s="495"/>
      <c r="AD113" s="495"/>
      <c r="AE113" s="495"/>
      <c r="AF113" s="495"/>
      <c r="AG113" s="495"/>
      <c r="AH113" s="495"/>
      <c r="AI113" s="495"/>
      <c r="AJ113" s="495"/>
      <c r="AK113" s="495"/>
      <c r="AL113" s="495"/>
      <c r="AM113" s="506"/>
      <c r="AN113" s="210"/>
      <c r="AO113" s="210"/>
      <c r="AP113" s="210"/>
      <c r="AQ113" s="210"/>
      <c r="AR113" s="210"/>
      <c r="AS113" s="210"/>
      <c r="AT113" s="495"/>
      <c r="AU113" s="495"/>
      <c r="AV113" s="495"/>
      <c r="AW113" s="210"/>
      <c r="AX113" s="210"/>
      <c r="AY113" s="210"/>
      <c r="AZ113" s="210"/>
      <c r="BA113" s="210"/>
      <c r="BB113" s="210"/>
      <c r="BC113" s="1"/>
      <c r="BD113" s="222"/>
      <c r="BE113" s="210"/>
      <c r="BF113" s="210"/>
      <c r="BG113" s="210"/>
      <c r="BH113" s="210"/>
      <c r="BI113" s="210"/>
      <c r="BJ113" s="210"/>
      <c r="BK113" s="214"/>
      <c r="BL113" s="210"/>
    </row>
    <row r="114" spans="1:64" ht="15.75" customHeight="1">
      <c r="B114" s="222"/>
      <c r="I114" s="223"/>
      <c r="J114" s="495"/>
      <c r="L114" s="493"/>
      <c r="M114" s="493"/>
      <c r="N114" s="493"/>
      <c r="O114" s="493"/>
      <c r="P114" s="493"/>
      <c r="Q114" s="493"/>
      <c r="R114" s="493"/>
      <c r="S114" s="499"/>
      <c r="T114" s="493"/>
      <c r="U114" s="493"/>
      <c r="V114" s="493"/>
      <c r="W114" s="493"/>
      <c r="X114" s="493"/>
      <c r="Y114" s="493"/>
      <c r="Z114" s="493"/>
      <c r="AA114" s="493"/>
      <c r="AB114" s="493"/>
      <c r="AC114" s="493"/>
      <c r="AD114" s="493"/>
      <c r="AE114" s="493"/>
      <c r="AF114" s="493"/>
      <c r="AG114" s="493"/>
      <c r="AH114" s="493"/>
      <c r="AI114" s="493"/>
      <c r="AJ114" s="493"/>
      <c r="AK114" s="493"/>
      <c r="AL114" s="493"/>
      <c r="AM114" s="493"/>
      <c r="BD114" s="222"/>
      <c r="BJ114" s="210"/>
      <c r="BK114" s="214"/>
      <c r="BL114" s="210"/>
    </row>
    <row r="115" spans="1:64" ht="15.75" customHeight="1">
      <c r="B115" s="222"/>
      <c r="I115" s="223"/>
      <c r="L115" s="493"/>
      <c r="M115" s="493" t="s">
        <v>717</v>
      </c>
      <c r="N115" s="493" t="s">
        <v>795</v>
      </c>
      <c r="O115" s="493"/>
      <c r="P115" s="493"/>
      <c r="Q115" s="493"/>
      <c r="R115" s="493"/>
      <c r="S115" s="499"/>
      <c r="T115" s="493"/>
      <c r="U115" s="493"/>
      <c r="V115" s="493"/>
      <c r="W115" s="493"/>
      <c r="X115" s="493"/>
      <c r="Y115" s="493"/>
      <c r="Z115" s="493"/>
      <c r="AA115" s="493"/>
      <c r="AB115" s="493"/>
      <c r="AC115" s="493"/>
      <c r="AD115" s="493"/>
      <c r="AE115" s="493"/>
      <c r="AF115" s="493"/>
      <c r="AG115" s="493"/>
      <c r="AH115" s="493"/>
      <c r="AI115" s="493"/>
      <c r="AJ115" s="493"/>
      <c r="AK115" s="493"/>
      <c r="AL115" s="493"/>
      <c r="AM115" s="493"/>
      <c r="BD115" s="222"/>
      <c r="BJ115" s="210"/>
      <c r="BK115" s="214"/>
      <c r="BL115" s="210"/>
    </row>
    <row r="116" spans="1:64" ht="15.75" customHeight="1">
      <c r="B116" s="222"/>
      <c r="I116" s="223"/>
      <c r="L116" s="493"/>
      <c r="M116" s="493"/>
      <c r="N116" s="493" t="s">
        <v>718</v>
      </c>
      <c r="O116" s="493"/>
      <c r="P116" s="493"/>
      <c r="Q116" s="493"/>
      <c r="R116" s="493"/>
      <c r="S116" s="499"/>
      <c r="T116" s="493"/>
      <c r="U116" s="493"/>
      <c r="V116" s="493"/>
      <c r="W116" s="493"/>
      <c r="X116" s="493"/>
      <c r="Y116" s="493"/>
      <c r="Z116" s="493"/>
      <c r="AA116" s="493"/>
      <c r="AB116" s="493"/>
      <c r="AC116" s="493"/>
      <c r="AD116" s="493"/>
      <c r="AE116" s="493"/>
      <c r="AF116" s="493"/>
      <c r="AG116" s="493"/>
      <c r="AH116" s="493"/>
      <c r="AI116" s="493"/>
      <c r="AJ116" s="493"/>
      <c r="AK116" s="493"/>
      <c r="AL116" s="493"/>
      <c r="AM116" s="493"/>
      <c r="BD116" s="222"/>
      <c r="BJ116" s="210"/>
      <c r="BK116" s="214"/>
      <c r="BL116" s="210"/>
    </row>
    <row r="117" spans="1:64" ht="15.75" customHeight="1">
      <c r="B117" s="222"/>
      <c r="I117" s="223"/>
      <c r="J117" s="495"/>
      <c r="BD117" s="222"/>
      <c r="BJ117" s="210"/>
      <c r="BK117" s="214"/>
      <c r="BL117" s="210"/>
    </row>
    <row r="118" spans="1:64" customFormat="1" ht="15.75" customHeight="1">
      <c r="A118" s="211"/>
      <c r="B118" s="210"/>
      <c r="C118" s="210"/>
      <c r="D118" s="210"/>
      <c r="E118" s="210"/>
      <c r="F118" s="210"/>
      <c r="G118" s="210"/>
      <c r="H118" s="210"/>
      <c r="I118" s="213"/>
      <c r="J118" s="495" t="s">
        <v>796</v>
      </c>
      <c r="K118" s="495"/>
      <c r="L118" s="495" t="s">
        <v>797</v>
      </c>
      <c r="M118" s="495"/>
      <c r="N118" s="495"/>
      <c r="O118" s="495"/>
      <c r="P118" s="495"/>
      <c r="Q118" s="495"/>
      <c r="R118" s="495"/>
      <c r="S118" s="506"/>
      <c r="T118" s="495"/>
      <c r="U118" s="495"/>
      <c r="V118" s="495"/>
      <c r="W118" s="210"/>
      <c r="X118" s="495"/>
      <c r="Y118" s="495"/>
      <c r="Z118" s="495"/>
      <c r="AA118" s="495"/>
      <c r="AB118" s="495"/>
      <c r="AC118" s="495"/>
      <c r="AD118" s="495"/>
      <c r="AE118" s="495"/>
      <c r="AF118" s="495"/>
      <c r="AG118" s="495"/>
      <c r="AH118" s="495"/>
      <c r="AI118" s="495"/>
      <c r="AJ118" s="495"/>
      <c r="AK118" s="495"/>
      <c r="AL118" s="495"/>
      <c r="AM118" s="495"/>
      <c r="AN118" s="210"/>
      <c r="AO118" s="210"/>
      <c r="AP118" s="210"/>
      <c r="AQ118" s="210"/>
      <c r="AR118" s="210"/>
      <c r="AS118" s="210"/>
      <c r="AT118" s="495"/>
      <c r="AU118" s="495"/>
      <c r="AV118" s="495"/>
      <c r="AW118" s="210"/>
      <c r="AX118" s="210"/>
      <c r="AY118" s="210"/>
      <c r="AZ118" s="210"/>
      <c r="BA118" s="210"/>
      <c r="BB118" s="210"/>
      <c r="BC118" s="1"/>
      <c r="BD118" s="222"/>
      <c r="BE118" s="210"/>
      <c r="BF118" s="210"/>
      <c r="BG118" s="210"/>
      <c r="BH118" s="210"/>
      <c r="BI118" s="210"/>
      <c r="BJ118" s="210"/>
      <c r="BK118" s="214"/>
      <c r="BL118" s="210"/>
    </row>
    <row r="119" spans="1:64" customFormat="1" ht="15.75" customHeight="1">
      <c r="A119" s="211"/>
      <c r="B119" s="212"/>
      <c r="C119" s="210"/>
      <c r="D119" s="210"/>
      <c r="E119" s="210"/>
      <c r="F119" s="210"/>
      <c r="G119" s="210"/>
      <c r="H119" s="210"/>
      <c r="I119" s="213"/>
      <c r="J119" s="495"/>
      <c r="K119" s="495"/>
      <c r="L119" s="495" t="s">
        <v>798</v>
      </c>
      <c r="M119" s="495"/>
      <c r="N119" s="495"/>
      <c r="O119" s="495"/>
      <c r="P119" s="495"/>
      <c r="Q119" s="495"/>
      <c r="R119" s="495"/>
      <c r="S119" s="495"/>
      <c r="T119" s="1"/>
      <c r="U119" s="1"/>
      <c r="V119" s="210"/>
      <c r="W119" s="495"/>
      <c r="X119" s="495"/>
      <c r="Y119" s="495"/>
      <c r="Z119" s="495"/>
      <c r="AA119" s="495"/>
      <c r="AB119" s="495"/>
      <c r="AC119" s="495"/>
      <c r="AD119" s="495"/>
      <c r="AE119" s="495"/>
      <c r="AF119" s="495"/>
      <c r="AG119" s="495"/>
      <c r="AH119" s="495"/>
      <c r="AI119" s="495"/>
      <c r="AJ119" s="495"/>
      <c r="AK119" s="495"/>
      <c r="AL119" s="495"/>
      <c r="AM119" s="506"/>
      <c r="AN119" s="210"/>
      <c r="AO119" s="210"/>
      <c r="AP119" s="210"/>
      <c r="AQ119" s="210"/>
      <c r="AR119" s="210"/>
      <c r="AS119" s="210"/>
      <c r="AT119" s="495"/>
      <c r="AU119" s="495"/>
      <c r="AV119" s="495"/>
      <c r="AW119" s="210"/>
      <c r="AX119" s="210"/>
      <c r="AY119" s="210"/>
      <c r="AZ119" s="210"/>
      <c r="BA119" s="210"/>
      <c r="BB119" s="210"/>
      <c r="BC119" s="1"/>
      <c r="BD119" s="222"/>
      <c r="BE119" s="210"/>
      <c r="BF119" s="210"/>
      <c r="BG119" s="210"/>
      <c r="BH119" s="210"/>
      <c r="BI119" s="210"/>
      <c r="BJ119" s="210"/>
      <c r="BK119" s="214"/>
      <c r="BL119" s="210"/>
    </row>
    <row r="120" spans="1:64" customFormat="1" ht="15.75" customHeight="1">
      <c r="A120" s="211"/>
      <c r="B120" s="212"/>
      <c r="C120" s="210"/>
      <c r="D120" s="210"/>
      <c r="E120" s="210"/>
      <c r="F120" s="210"/>
      <c r="G120" s="210"/>
      <c r="H120" s="210"/>
      <c r="I120" s="213"/>
      <c r="J120" s="1"/>
      <c r="K120" s="495"/>
      <c r="L120" s="495" t="s">
        <v>799</v>
      </c>
      <c r="M120" s="495"/>
      <c r="N120" s="495"/>
      <c r="O120" s="495"/>
      <c r="P120" s="495"/>
      <c r="Q120" s="495"/>
      <c r="R120" s="495"/>
      <c r="S120" s="495"/>
      <c r="T120" s="1"/>
      <c r="U120" s="507"/>
      <c r="V120" s="210"/>
      <c r="W120" s="495"/>
      <c r="X120" s="495"/>
      <c r="Y120" s="495"/>
      <c r="Z120" s="495"/>
      <c r="AA120" s="495"/>
      <c r="AB120" s="495"/>
      <c r="AC120" s="495"/>
      <c r="AD120" s="495"/>
      <c r="AE120" s="495"/>
      <c r="AF120" s="495"/>
      <c r="AG120" s="495"/>
      <c r="AH120" s="495"/>
      <c r="AI120" s="495"/>
      <c r="AJ120" s="495"/>
      <c r="AK120" s="495"/>
      <c r="AL120" s="495"/>
      <c r="AM120" s="506"/>
      <c r="AN120" s="210"/>
      <c r="AO120" s="210"/>
      <c r="AP120" s="210"/>
      <c r="AQ120" s="210"/>
      <c r="AR120" s="210"/>
      <c r="AS120" s="210"/>
      <c r="AT120" s="495"/>
      <c r="AU120" s="495"/>
      <c r="AV120" s="495"/>
      <c r="AW120" s="210"/>
      <c r="AX120" s="210"/>
      <c r="AY120" s="210"/>
      <c r="AZ120" s="210"/>
      <c r="BA120" s="210"/>
      <c r="BB120" s="210"/>
      <c r="BC120" s="1"/>
      <c r="BD120" s="222"/>
      <c r="BE120" s="210"/>
      <c r="BF120" s="210"/>
      <c r="BG120" s="210"/>
      <c r="BH120" s="210"/>
      <c r="BI120" s="210"/>
      <c r="BJ120" s="210"/>
      <c r="BK120" s="214"/>
      <c r="BL120" s="210"/>
    </row>
    <row r="121" spans="1:64" customFormat="1" ht="15.75" customHeight="1">
      <c r="A121" s="508"/>
      <c r="B121" s="212"/>
      <c r="C121" s="210"/>
      <c r="D121" s="210"/>
      <c r="E121" s="210"/>
      <c r="F121" s="210"/>
      <c r="G121" s="210"/>
      <c r="H121" s="210"/>
      <c r="I121" s="213"/>
      <c r="J121" s="1"/>
      <c r="K121" s="495"/>
      <c r="L121" s="495"/>
      <c r="M121" s="495"/>
      <c r="N121" s="495"/>
      <c r="O121" s="495"/>
      <c r="P121" s="495"/>
      <c r="Q121" s="495"/>
      <c r="R121" s="495"/>
      <c r="S121" s="495"/>
      <c r="T121" s="1"/>
      <c r="U121" s="507"/>
      <c r="V121" s="210"/>
      <c r="W121" s="495"/>
      <c r="X121" s="495"/>
      <c r="Y121" s="495"/>
      <c r="Z121" s="495"/>
      <c r="AA121" s="495"/>
      <c r="AB121" s="495"/>
      <c r="AC121" s="495"/>
      <c r="AD121" s="495"/>
      <c r="AE121" s="495"/>
      <c r="AF121" s="495"/>
      <c r="AG121" s="495"/>
      <c r="AH121" s="495"/>
      <c r="AI121" s="495"/>
      <c r="AJ121" s="495"/>
      <c r="AK121" s="495"/>
      <c r="AL121" s="495"/>
      <c r="AM121" s="506"/>
      <c r="AN121" s="210"/>
      <c r="AO121" s="210"/>
      <c r="AP121" s="210"/>
      <c r="AQ121" s="210"/>
      <c r="AR121" s="210"/>
      <c r="AS121" s="210"/>
      <c r="AT121" s="495"/>
      <c r="AU121" s="495"/>
      <c r="AV121" s="495"/>
      <c r="AW121" s="210"/>
      <c r="AX121" s="210"/>
      <c r="AY121" s="210"/>
      <c r="AZ121" s="210"/>
      <c r="BA121" s="210"/>
      <c r="BB121" s="210"/>
      <c r="BC121" s="1"/>
      <c r="BD121" s="222"/>
      <c r="BE121" s="210"/>
      <c r="BF121" s="210"/>
      <c r="BG121" s="210"/>
      <c r="BH121" s="210"/>
      <c r="BI121" s="210"/>
      <c r="BJ121" s="210"/>
      <c r="BK121" s="214"/>
      <c r="BL121" s="210"/>
    </row>
    <row r="122" spans="1:64" ht="15.75" customHeight="1">
      <c r="B122" s="222"/>
      <c r="I122" s="223"/>
      <c r="L122" s="493"/>
      <c r="M122" s="493" t="s">
        <v>717</v>
      </c>
      <c r="N122" s="493" t="s">
        <v>800</v>
      </c>
      <c r="O122" s="493"/>
      <c r="P122" s="493"/>
      <c r="Q122" s="493"/>
      <c r="R122" s="493"/>
      <c r="S122" s="499"/>
      <c r="T122" s="493"/>
      <c r="U122" s="493"/>
      <c r="V122" s="493"/>
      <c r="W122" s="493"/>
      <c r="X122" s="493"/>
      <c r="Y122" s="493"/>
      <c r="Z122" s="493"/>
      <c r="AA122" s="493"/>
      <c r="AB122" s="493"/>
      <c r="AC122" s="493"/>
      <c r="AD122" s="493"/>
      <c r="AE122" s="493"/>
      <c r="AF122" s="493"/>
      <c r="AG122" s="493"/>
      <c r="AH122" s="493"/>
      <c r="AI122" s="493"/>
      <c r="AJ122" s="493"/>
      <c r="AK122" s="493"/>
      <c r="AL122" s="493"/>
      <c r="AM122" s="493"/>
      <c r="BD122" s="222"/>
      <c r="BJ122" s="210"/>
      <c r="BK122" s="214"/>
      <c r="BL122" s="210"/>
    </row>
    <row r="123" spans="1:64" ht="15.75" customHeight="1">
      <c r="B123" s="222"/>
      <c r="I123" s="223"/>
      <c r="L123" s="493"/>
      <c r="M123" s="493"/>
      <c r="N123" s="493" t="s">
        <v>718</v>
      </c>
      <c r="O123" s="493"/>
      <c r="P123" s="493"/>
      <c r="Q123" s="493"/>
      <c r="R123" s="493"/>
      <c r="S123" s="499"/>
      <c r="T123" s="493"/>
      <c r="U123" s="493"/>
      <c r="V123" s="493"/>
      <c r="W123" s="493"/>
      <c r="X123" s="493"/>
      <c r="Y123" s="493"/>
      <c r="Z123" s="493"/>
      <c r="AA123" s="493"/>
      <c r="AB123" s="493"/>
      <c r="AC123" s="493"/>
      <c r="AD123" s="493"/>
      <c r="AE123" s="493"/>
      <c r="AF123" s="493"/>
      <c r="AG123" s="493"/>
      <c r="AH123" s="493"/>
      <c r="AI123" s="493"/>
      <c r="AJ123" s="493"/>
      <c r="AK123" s="493"/>
      <c r="AL123" s="493"/>
      <c r="AM123" s="493"/>
      <c r="BD123" s="222"/>
      <c r="BJ123" s="210"/>
      <c r="BK123" s="214"/>
      <c r="BL123" s="210"/>
    </row>
    <row r="124" spans="1:64" customFormat="1" ht="15.75" customHeight="1">
      <c r="A124" s="211"/>
      <c r="B124" s="210"/>
      <c r="C124" s="210"/>
      <c r="D124" s="210"/>
      <c r="E124" s="210"/>
      <c r="F124" s="210"/>
      <c r="G124" s="210"/>
      <c r="H124" s="210"/>
      <c r="I124" s="213"/>
      <c r="J124" s="495" t="s">
        <v>801</v>
      </c>
      <c r="K124" s="495"/>
      <c r="L124" s="495" t="s">
        <v>802</v>
      </c>
      <c r="M124" s="495"/>
      <c r="N124" s="495"/>
      <c r="O124" s="495"/>
      <c r="P124" s="495"/>
      <c r="Q124" s="495"/>
      <c r="R124" s="495"/>
      <c r="S124" s="506"/>
      <c r="T124" s="495"/>
      <c r="U124" s="495"/>
      <c r="V124" s="495"/>
      <c r="W124" s="210"/>
      <c r="X124" s="495"/>
      <c r="Y124" s="495"/>
      <c r="Z124" s="495"/>
      <c r="AA124" s="495"/>
      <c r="AB124" s="495"/>
      <c r="AC124" s="495"/>
      <c r="AD124" s="495"/>
      <c r="AE124" s="495"/>
      <c r="AF124" s="495"/>
      <c r="AG124" s="495"/>
      <c r="AH124" s="495"/>
      <c r="AI124" s="495"/>
      <c r="AJ124" s="495"/>
      <c r="AK124" s="495"/>
      <c r="AL124" s="495"/>
      <c r="AM124" s="495"/>
      <c r="AN124" s="210"/>
      <c r="AO124" s="210"/>
      <c r="AP124" s="210"/>
      <c r="AQ124" s="210"/>
      <c r="AR124" s="210"/>
      <c r="AS124" s="210"/>
      <c r="AT124" s="495"/>
      <c r="AU124" s="495"/>
      <c r="AV124" s="495"/>
      <c r="AW124" s="210"/>
      <c r="AX124" s="210"/>
      <c r="AY124" s="210"/>
      <c r="AZ124" s="210"/>
      <c r="BA124" s="210"/>
      <c r="BB124" s="210"/>
      <c r="BC124" s="1"/>
      <c r="BD124" s="222"/>
      <c r="BE124" s="210"/>
      <c r="BF124" s="210"/>
      <c r="BG124" s="210"/>
      <c r="BH124" s="210"/>
      <c r="BI124" s="210"/>
      <c r="BJ124" s="210"/>
      <c r="BK124" s="214"/>
      <c r="BL124" s="210"/>
    </row>
    <row r="125" spans="1:64" customFormat="1" ht="15.75" customHeight="1">
      <c r="A125" s="211"/>
      <c r="B125" s="212"/>
      <c r="C125" s="210"/>
      <c r="D125" s="210"/>
      <c r="E125" s="210"/>
      <c r="F125" s="210"/>
      <c r="G125" s="210"/>
      <c r="H125" s="210"/>
      <c r="I125" s="213"/>
      <c r="J125" s="495"/>
      <c r="K125" s="495"/>
      <c r="L125" s="495" t="s">
        <v>803</v>
      </c>
      <c r="M125" s="495"/>
      <c r="N125" s="495"/>
      <c r="O125" s="495"/>
      <c r="P125" s="495"/>
      <c r="Q125" s="495"/>
      <c r="R125" s="495"/>
      <c r="S125" s="495"/>
      <c r="T125" s="1"/>
      <c r="U125" s="1"/>
      <c r="V125" s="210"/>
      <c r="W125" s="495"/>
      <c r="X125" s="495"/>
      <c r="Y125" s="495"/>
      <c r="Z125" s="495"/>
      <c r="AA125" s="495"/>
      <c r="AB125" s="495"/>
      <c r="AC125" s="495"/>
      <c r="AD125" s="495"/>
      <c r="AE125" s="495"/>
      <c r="AF125" s="495"/>
      <c r="AG125" s="495"/>
      <c r="AH125" s="495"/>
      <c r="AI125" s="495"/>
      <c r="AJ125" s="495"/>
      <c r="AK125" s="495"/>
      <c r="AL125" s="495"/>
      <c r="AM125" s="506"/>
      <c r="AN125" s="210"/>
      <c r="AO125" s="210"/>
      <c r="AP125" s="210"/>
      <c r="AQ125" s="210"/>
      <c r="AR125" s="210"/>
      <c r="AS125" s="210"/>
      <c r="AT125" s="495"/>
      <c r="AU125" s="495"/>
      <c r="AV125" s="495"/>
      <c r="AW125" s="210"/>
      <c r="AX125" s="210"/>
      <c r="AY125" s="210"/>
      <c r="AZ125" s="210"/>
      <c r="BA125" s="210"/>
      <c r="BB125" s="210"/>
      <c r="BC125" s="1"/>
      <c r="BD125" s="222"/>
      <c r="BE125" s="210"/>
      <c r="BF125" s="210"/>
      <c r="BG125" s="210"/>
      <c r="BH125" s="210"/>
      <c r="BI125" s="210"/>
      <c r="BJ125" s="210"/>
      <c r="BK125" s="214"/>
      <c r="BL125" s="210"/>
    </row>
    <row r="126" spans="1:64" customFormat="1" ht="15.75" customHeight="1">
      <c r="A126" s="211"/>
      <c r="B126" s="212"/>
      <c r="C126" s="210"/>
      <c r="D126" s="210"/>
      <c r="E126" s="210"/>
      <c r="F126" s="210"/>
      <c r="G126" s="210"/>
      <c r="H126" s="210"/>
      <c r="I126" s="213"/>
      <c r="J126" s="495"/>
      <c r="K126" s="495"/>
      <c r="L126" s="495" t="s">
        <v>804</v>
      </c>
      <c r="M126" s="495"/>
      <c r="N126" s="495"/>
      <c r="O126" s="495"/>
      <c r="P126" s="495"/>
      <c r="Q126" s="495"/>
      <c r="R126" s="495"/>
      <c r="S126" s="495"/>
      <c r="T126" s="1"/>
      <c r="U126" s="507"/>
      <c r="V126" s="210"/>
      <c r="W126" s="495"/>
      <c r="X126" s="495"/>
      <c r="Y126" s="495"/>
      <c r="Z126" s="495"/>
      <c r="AA126" s="495"/>
      <c r="AB126" s="495"/>
      <c r="AC126" s="495"/>
      <c r="AD126" s="495"/>
      <c r="AE126" s="495"/>
      <c r="AF126" s="495"/>
      <c r="AG126" s="495"/>
      <c r="AH126" s="495"/>
      <c r="AI126" s="495"/>
      <c r="AJ126" s="495"/>
      <c r="AK126" s="495"/>
      <c r="AL126" s="495"/>
      <c r="AM126" s="506"/>
      <c r="AN126" s="210"/>
      <c r="AO126" s="210"/>
      <c r="AP126" s="210"/>
      <c r="AQ126" s="210"/>
      <c r="AR126" s="210"/>
      <c r="AS126" s="210"/>
      <c r="AT126" s="495"/>
      <c r="AU126" s="495"/>
      <c r="AV126" s="495"/>
      <c r="AW126" s="210"/>
      <c r="AX126" s="210"/>
      <c r="AY126" s="210"/>
      <c r="AZ126" s="210"/>
      <c r="BA126" s="210"/>
      <c r="BB126" s="210"/>
      <c r="BC126" s="1"/>
      <c r="BD126" s="222"/>
      <c r="BE126" s="210"/>
      <c r="BF126" s="210"/>
      <c r="BG126" s="210"/>
      <c r="BH126" s="210"/>
      <c r="BI126" s="210"/>
      <c r="BJ126" s="210"/>
      <c r="BK126" s="214"/>
      <c r="BL126" s="210"/>
    </row>
    <row r="127" spans="1:64" ht="15.75" customHeight="1">
      <c r="B127" s="222"/>
      <c r="I127" s="223"/>
      <c r="BD127" s="222"/>
      <c r="BJ127" s="210"/>
      <c r="BK127" s="214"/>
      <c r="BL127" s="210"/>
    </row>
    <row r="128" spans="1:64" ht="15.75" customHeight="1">
      <c r="B128" s="222"/>
      <c r="I128" s="223"/>
      <c r="L128" s="493"/>
      <c r="M128" s="493" t="s">
        <v>717</v>
      </c>
      <c r="N128" s="493" t="s">
        <v>757</v>
      </c>
      <c r="O128" s="493"/>
      <c r="P128" s="493"/>
      <c r="Q128" s="493"/>
      <c r="R128" s="493"/>
      <c r="S128" s="499"/>
      <c r="T128" s="493"/>
      <c r="U128" s="493"/>
      <c r="V128" s="493"/>
      <c r="W128" s="493"/>
      <c r="X128" s="493"/>
      <c r="Y128" s="493"/>
      <c r="Z128" s="493"/>
      <c r="AA128" s="493"/>
      <c r="AB128" s="493"/>
      <c r="AC128" s="493"/>
      <c r="AD128" s="493"/>
      <c r="AE128" s="493"/>
      <c r="AF128" s="493"/>
      <c r="AG128" s="493"/>
      <c r="AH128" s="493"/>
      <c r="AI128" s="493"/>
      <c r="AJ128" s="493"/>
      <c r="AK128" s="493"/>
      <c r="AL128" s="493"/>
      <c r="AM128" s="493"/>
      <c r="BD128" s="222"/>
      <c r="BJ128" s="210"/>
      <c r="BK128" s="214"/>
      <c r="BL128" s="210"/>
    </row>
    <row r="129" spans="1:64" ht="15.75" customHeight="1">
      <c r="B129" s="222"/>
      <c r="I129" s="223"/>
      <c r="L129" s="493"/>
      <c r="M129" s="493"/>
      <c r="N129" s="493" t="s">
        <v>718</v>
      </c>
      <c r="O129" s="493"/>
      <c r="P129" s="493"/>
      <c r="Q129" s="493"/>
      <c r="R129" s="493"/>
      <c r="S129" s="499"/>
      <c r="T129" s="493"/>
      <c r="U129" s="493"/>
      <c r="V129" s="493"/>
      <c r="W129" s="493"/>
      <c r="X129" s="493"/>
      <c r="Y129" s="493"/>
      <c r="Z129" s="493"/>
      <c r="AA129" s="493"/>
      <c r="AB129" s="493"/>
      <c r="AC129" s="493"/>
      <c r="AD129" s="493"/>
      <c r="AE129" s="493"/>
      <c r="AF129" s="493"/>
      <c r="AG129" s="493"/>
      <c r="AH129" s="493"/>
      <c r="AI129" s="493"/>
      <c r="AJ129" s="493"/>
      <c r="AK129" s="493"/>
      <c r="AL129" s="493"/>
      <c r="AM129" s="493"/>
      <c r="BD129" s="222"/>
      <c r="BJ129" s="210"/>
      <c r="BK129" s="214"/>
      <c r="BL129" s="210"/>
    </row>
    <row r="130" spans="1:64" ht="15.75" customHeight="1">
      <c r="B130" s="222"/>
      <c r="I130" s="223"/>
      <c r="BD130" s="222"/>
      <c r="BJ130" s="210"/>
      <c r="BK130" s="214"/>
      <c r="BL130" s="210"/>
    </row>
    <row r="131" spans="1:64" customFormat="1" ht="15.75" customHeight="1">
      <c r="A131" s="211"/>
      <c r="B131" s="210"/>
      <c r="C131" s="210"/>
      <c r="D131" s="210"/>
      <c r="E131" s="210"/>
      <c r="F131" s="210"/>
      <c r="G131" s="210"/>
      <c r="H131" s="210"/>
      <c r="I131" s="213"/>
      <c r="J131" s="495" t="s">
        <v>805</v>
      </c>
      <c r="K131" s="495"/>
      <c r="L131" s="495" t="s">
        <v>806</v>
      </c>
      <c r="M131" s="495"/>
      <c r="N131" s="495"/>
      <c r="O131" s="495"/>
      <c r="P131" s="495"/>
      <c r="Q131" s="495"/>
      <c r="R131" s="495"/>
      <c r="S131" s="506"/>
      <c r="T131" s="495"/>
      <c r="U131" s="495"/>
      <c r="V131" s="495"/>
      <c r="W131" s="210"/>
      <c r="X131" s="495"/>
      <c r="Y131" s="495"/>
      <c r="Z131" s="495"/>
      <c r="AA131" s="495"/>
      <c r="AB131" s="495"/>
      <c r="AC131" s="495"/>
      <c r="AD131" s="495"/>
      <c r="AE131" s="495"/>
      <c r="AF131" s="495"/>
      <c r="AG131" s="495"/>
      <c r="AH131" s="495"/>
      <c r="AI131" s="495"/>
      <c r="AJ131" s="495"/>
      <c r="AK131" s="495"/>
      <c r="AL131" s="495"/>
      <c r="AM131" s="495"/>
      <c r="AN131" s="210"/>
      <c r="AO131" s="210"/>
      <c r="AP131" s="210"/>
      <c r="AQ131" s="210"/>
      <c r="AR131" s="210"/>
      <c r="AS131" s="210"/>
      <c r="AT131" s="495"/>
      <c r="AU131" s="495"/>
      <c r="AV131" s="495"/>
      <c r="AW131" s="210"/>
      <c r="AX131" s="210"/>
      <c r="AY131" s="210"/>
      <c r="AZ131" s="210"/>
      <c r="BA131" s="210"/>
      <c r="BB131" s="1"/>
      <c r="BC131" s="1"/>
      <c r="BD131" s="222"/>
      <c r="BE131" s="210"/>
      <c r="BF131" s="210"/>
      <c r="BG131" s="210"/>
      <c r="BH131" s="210"/>
      <c r="BI131" s="210"/>
      <c r="BJ131" s="210"/>
      <c r="BK131" s="214"/>
      <c r="BL131" s="210"/>
    </row>
    <row r="132" spans="1:64" customFormat="1" ht="15.75" customHeight="1">
      <c r="A132" s="211"/>
      <c r="B132" s="212"/>
      <c r="C132" s="210"/>
      <c r="D132" s="210"/>
      <c r="E132" s="210"/>
      <c r="F132" s="210"/>
      <c r="G132" s="210"/>
      <c r="H132" s="210"/>
      <c r="I132" s="213"/>
      <c r="J132" s="495"/>
      <c r="K132" s="495"/>
      <c r="L132" s="495" t="s">
        <v>807</v>
      </c>
      <c r="M132" s="495"/>
      <c r="N132" s="495"/>
      <c r="O132" s="495"/>
      <c r="P132" s="495"/>
      <c r="Q132" s="495"/>
      <c r="R132" s="495"/>
      <c r="S132" s="495"/>
      <c r="T132" s="1"/>
      <c r="U132" s="1"/>
      <c r="V132" s="210"/>
      <c r="W132" s="495"/>
      <c r="X132" s="495"/>
      <c r="Y132" s="495"/>
      <c r="Z132" s="495"/>
      <c r="AA132" s="495"/>
      <c r="AB132" s="495"/>
      <c r="AC132" s="495"/>
      <c r="AD132" s="495"/>
      <c r="AE132" s="495"/>
      <c r="AF132" s="495"/>
      <c r="AG132" s="495"/>
      <c r="AH132" s="495"/>
      <c r="AI132" s="495"/>
      <c r="AJ132" s="495"/>
      <c r="AK132" s="495"/>
      <c r="AL132" s="495"/>
      <c r="AM132" s="506"/>
      <c r="AN132" s="210"/>
      <c r="AO132" s="210"/>
      <c r="AP132" s="210"/>
      <c r="AQ132" s="210"/>
      <c r="AR132" s="210"/>
      <c r="AS132" s="210"/>
      <c r="AT132" s="495"/>
      <c r="AU132" s="495"/>
      <c r="AV132" s="495"/>
      <c r="AW132" s="210"/>
      <c r="AX132" s="210"/>
      <c r="AY132" s="210"/>
      <c r="AZ132" s="210"/>
      <c r="BA132" s="210"/>
      <c r="BB132" s="1"/>
      <c r="BC132" s="1"/>
      <c r="BD132" s="222"/>
      <c r="BE132" s="210"/>
      <c r="BF132" s="210"/>
      <c r="BG132" s="210"/>
      <c r="BH132" s="210"/>
      <c r="BI132" s="210"/>
      <c r="BJ132" s="210"/>
      <c r="BK132" s="214"/>
      <c r="BL132" s="210"/>
    </row>
    <row r="133" spans="1:64" customFormat="1" ht="15.75" customHeight="1">
      <c r="A133" s="211"/>
      <c r="B133" s="212"/>
      <c r="C133" s="210"/>
      <c r="D133" s="210"/>
      <c r="E133" s="210"/>
      <c r="F133" s="210"/>
      <c r="G133" s="210"/>
      <c r="H133" s="210"/>
      <c r="I133" s="213"/>
      <c r="J133" s="495"/>
      <c r="K133" s="495"/>
      <c r="L133" s="495" t="s">
        <v>808</v>
      </c>
      <c r="M133" s="495"/>
      <c r="N133" s="495"/>
      <c r="O133" s="495"/>
      <c r="P133" s="495"/>
      <c r="Q133" s="495"/>
      <c r="R133" s="495"/>
      <c r="S133" s="495"/>
      <c r="T133" s="1"/>
      <c r="U133" s="507"/>
      <c r="V133" s="210"/>
      <c r="W133" s="495"/>
      <c r="X133" s="495"/>
      <c r="Y133" s="495"/>
      <c r="Z133" s="495"/>
      <c r="AA133" s="495"/>
      <c r="AB133" s="495"/>
      <c r="AC133" s="495"/>
      <c r="AD133" s="495"/>
      <c r="AE133" s="495"/>
      <c r="AF133" s="495"/>
      <c r="AG133" s="495"/>
      <c r="AH133" s="495"/>
      <c r="AI133" s="495"/>
      <c r="AJ133" s="495"/>
      <c r="AK133" s="495"/>
      <c r="AL133" s="495"/>
      <c r="AM133" s="506"/>
      <c r="AN133" s="210"/>
      <c r="AO133" s="210"/>
      <c r="AP133" s="210"/>
      <c r="AQ133" s="210"/>
      <c r="AR133" s="210"/>
      <c r="AS133" s="210"/>
      <c r="AT133" s="495"/>
      <c r="AU133" s="495"/>
      <c r="AV133" s="495"/>
      <c r="AW133" s="210"/>
      <c r="AX133" s="210"/>
      <c r="AY133" s="210"/>
      <c r="AZ133" s="210"/>
      <c r="BA133" s="210"/>
      <c r="BB133" s="1"/>
      <c r="BC133" s="1"/>
      <c r="BD133" s="222"/>
      <c r="BE133" s="210"/>
      <c r="BF133" s="210"/>
      <c r="BG133" s="210"/>
      <c r="BH133" s="210"/>
      <c r="BI133" s="210"/>
      <c r="BJ133" s="210"/>
      <c r="BK133" s="214"/>
      <c r="BL133" s="210"/>
    </row>
    <row r="134" spans="1:64" ht="15.75" customHeight="1">
      <c r="B134" s="222"/>
      <c r="I134" s="223"/>
      <c r="L134" s="493"/>
      <c r="M134" s="493"/>
      <c r="N134" s="493"/>
      <c r="O134" s="493"/>
      <c r="P134" s="493"/>
      <c r="Q134" s="493"/>
      <c r="R134" s="493"/>
      <c r="S134" s="499"/>
      <c r="T134" s="493"/>
      <c r="U134" s="493"/>
      <c r="V134" s="493"/>
      <c r="W134" s="493"/>
      <c r="X134" s="493"/>
      <c r="Y134" s="493"/>
      <c r="Z134" s="493"/>
      <c r="AA134" s="493"/>
      <c r="AB134" s="493"/>
      <c r="AC134" s="493"/>
      <c r="AD134" s="493"/>
      <c r="AE134" s="493"/>
      <c r="AF134" s="493"/>
      <c r="AG134" s="493"/>
      <c r="AH134" s="493"/>
      <c r="AI134" s="493"/>
      <c r="AJ134" s="493"/>
      <c r="AK134" s="493"/>
      <c r="AL134" s="493"/>
      <c r="AM134" s="493"/>
      <c r="BD134" s="222"/>
      <c r="BJ134" s="210"/>
      <c r="BK134" s="214"/>
      <c r="BL134" s="210"/>
    </row>
    <row r="135" spans="1:64" ht="15.75" customHeight="1">
      <c r="B135" s="222"/>
      <c r="I135" s="223"/>
      <c r="L135" s="493"/>
      <c r="M135" s="493" t="s">
        <v>717</v>
      </c>
      <c r="N135" s="493" t="s">
        <v>809</v>
      </c>
      <c r="O135" s="493"/>
      <c r="P135" s="493"/>
      <c r="Q135" s="493"/>
      <c r="R135" s="493"/>
      <c r="S135" s="499"/>
      <c r="T135" s="493"/>
      <c r="U135" s="493"/>
      <c r="V135" s="493"/>
      <c r="W135" s="493"/>
      <c r="X135" s="493"/>
      <c r="Y135" s="493"/>
      <c r="Z135" s="493"/>
      <c r="AA135" s="493"/>
      <c r="AB135" s="493"/>
      <c r="AC135" s="493"/>
      <c r="AD135" s="493"/>
      <c r="AE135" s="493"/>
      <c r="AF135" s="493"/>
      <c r="AG135" s="493"/>
      <c r="AH135" s="493"/>
      <c r="AI135" s="493"/>
      <c r="AJ135" s="493"/>
      <c r="AK135" s="493"/>
      <c r="AL135" s="493"/>
      <c r="AM135" s="493"/>
      <c r="BD135" s="222"/>
      <c r="BJ135" s="210"/>
      <c r="BK135" s="214"/>
      <c r="BL135" s="210"/>
    </row>
    <row r="136" spans="1:64" ht="15.75" customHeight="1">
      <c r="B136" s="222"/>
      <c r="I136" s="223"/>
      <c r="L136" s="493"/>
      <c r="M136" s="493"/>
      <c r="N136" s="493" t="s">
        <v>718</v>
      </c>
      <c r="O136" s="493"/>
      <c r="P136" s="493"/>
      <c r="Q136" s="493"/>
      <c r="R136" s="493"/>
      <c r="S136" s="499"/>
      <c r="T136" s="493"/>
      <c r="U136" s="493"/>
      <c r="V136" s="493"/>
      <c r="W136" s="493"/>
      <c r="X136" s="493"/>
      <c r="Y136" s="493"/>
      <c r="Z136" s="493"/>
      <c r="AA136" s="493"/>
      <c r="AB136" s="493"/>
      <c r="AC136" s="493"/>
      <c r="AD136" s="493"/>
      <c r="AE136" s="493"/>
      <c r="AF136" s="493"/>
      <c r="AG136" s="493"/>
      <c r="AH136" s="493"/>
      <c r="AI136" s="493"/>
      <c r="AJ136" s="493"/>
      <c r="AK136" s="493"/>
      <c r="AL136" s="493"/>
      <c r="AM136" s="493"/>
      <c r="BD136" s="222"/>
      <c r="BJ136" s="210"/>
      <c r="BK136" s="214"/>
      <c r="BL136" s="210"/>
    </row>
    <row r="137" spans="1:64" ht="15.75" customHeight="1">
      <c r="B137" s="222"/>
      <c r="I137" s="223"/>
      <c r="BD137" s="222"/>
      <c r="BJ137" s="210"/>
      <c r="BK137" s="214"/>
      <c r="BL137" s="210"/>
    </row>
    <row r="138" spans="1:64" customFormat="1" ht="15.75" customHeight="1">
      <c r="A138" s="211"/>
      <c r="B138" s="210"/>
      <c r="C138" s="210"/>
      <c r="D138" s="210"/>
      <c r="E138" s="210"/>
      <c r="F138" s="210"/>
      <c r="G138" s="210"/>
      <c r="H138" s="210"/>
      <c r="I138" s="213"/>
      <c r="J138" s="495" t="s">
        <v>810</v>
      </c>
      <c r="K138" s="495"/>
      <c r="L138" s="495" t="s">
        <v>811</v>
      </c>
      <c r="M138" s="495"/>
      <c r="N138" s="495"/>
      <c r="O138" s="495"/>
      <c r="P138" s="495"/>
      <c r="Q138" s="495"/>
      <c r="R138" s="495"/>
      <c r="S138" s="506"/>
      <c r="T138" s="495"/>
      <c r="U138" s="495"/>
      <c r="V138" s="495"/>
      <c r="W138" s="210"/>
      <c r="X138" s="495"/>
      <c r="Y138" s="495"/>
      <c r="Z138" s="495"/>
      <c r="AA138" s="495"/>
      <c r="AB138" s="495"/>
      <c r="AC138" s="495"/>
      <c r="AD138" s="495"/>
      <c r="AE138" s="495"/>
      <c r="AF138" s="495"/>
      <c r="AG138" s="495"/>
      <c r="AH138" s="495"/>
      <c r="AI138" s="495"/>
      <c r="AJ138" s="495"/>
      <c r="AK138" s="495"/>
      <c r="AL138" s="495"/>
      <c r="AM138" s="495"/>
      <c r="AN138" s="210"/>
      <c r="AO138" s="210"/>
      <c r="AP138" s="210"/>
      <c r="AQ138" s="210"/>
      <c r="AR138" s="210"/>
      <c r="AS138" s="210"/>
      <c r="AT138" s="495"/>
      <c r="AU138" s="495"/>
      <c r="AV138" s="495"/>
      <c r="AW138" s="210"/>
      <c r="AX138" s="210"/>
      <c r="AY138" s="210"/>
      <c r="AZ138" s="210"/>
      <c r="BA138" s="210"/>
      <c r="BB138" s="1"/>
      <c r="BC138" s="1"/>
      <c r="BD138" s="222"/>
      <c r="BE138" s="210"/>
      <c r="BF138" s="210"/>
      <c r="BG138" s="210"/>
      <c r="BH138" s="210"/>
      <c r="BI138" s="210"/>
      <c r="BJ138" s="210"/>
      <c r="BK138" s="214"/>
      <c r="BL138" s="210"/>
    </row>
    <row r="139" spans="1:64" customFormat="1" ht="15.75" customHeight="1">
      <c r="A139" s="211"/>
      <c r="B139" s="212"/>
      <c r="C139" s="210"/>
      <c r="D139" s="210"/>
      <c r="E139" s="210"/>
      <c r="F139" s="210"/>
      <c r="G139" s="210"/>
      <c r="H139" s="210"/>
      <c r="I139" s="213"/>
      <c r="J139" s="495"/>
      <c r="K139" s="495"/>
      <c r="L139" s="495" t="s">
        <v>812</v>
      </c>
      <c r="M139" s="495"/>
      <c r="N139" s="495"/>
      <c r="O139" s="495"/>
      <c r="P139" s="495"/>
      <c r="Q139" s="495"/>
      <c r="R139" s="495"/>
      <c r="S139" s="495"/>
      <c r="T139" s="1"/>
      <c r="U139" s="1"/>
      <c r="V139" s="210"/>
      <c r="W139" s="495"/>
      <c r="X139" s="495"/>
      <c r="Y139" s="495"/>
      <c r="Z139" s="495"/>
      <c r="AA139" s="495"/>
      <c r="AB139" s="495"/>
      <c r="AC139" s="495"/>
      <c r="AD139" s="495"/>
      <c r="AE139" s="495"/>
      <c r="AF139" s="495"/>
      <c r="AG139" s="495"/>
      <c r="AH139" s="495"/>
      <c r="AI139" s="495"/>
      <c r="AJ139" s="495"/>
      <c r="AK139" s="495"/>
      <c r="AL139" s="495"/>
      <c r="AM139" s="506"/>
      <c r="AN139" s="210"/>
      <c r="AO139" s="210"/>
      <c r="AP139" s="210"/>
      <c r="AQ139" s="210"/>
      <c r="AR139" s="210"/>
      <c r="AS139" s="210"/>
      <c r="AT139" s="495"/>
      <c r="AU139" s="495"/>
      <c r="AV139" s="495"/>
      <c r="AW139" s="210"/>
      <c r="AX139" s="210"/>
      <c r="AY139" s="210"/>
      <c r="AZ139" s="210"/>
      <c r="BA139" s="210"/>
      <c r="BB139" s="1"/>
      <c r="BC139" s="1"/>
      <c r="BD139" s="222"/>
      <c r="BE139" s="210"/>
      <c r="BF139" s="210"/>
      <c r="BG139" s="210"/>
      <c r="BH139" s="210"/>
      <c r="BI139" s="210"/>
      <c r="BJ139" s="210"/>
      <c r="BK139" s="214"/>
      <c r="BL139" s="210"/>
    </row>
    <row r="140" spans="1:64" customFormat="1" ht="15.75" customHeight="1">
      <c r="A140" s="211"/>
      <c r="B140" s="212"/>
      <c r="C140" s="210"/>
      <c r="D140" s="210"/>
      <c r="E140" s="210"/>
      <c r="F140" s="210"/>
      <c r="G140" s="210"/>
      <c r="H140" s="210"/>
      <c r="I140" s="213"/>
      <c r="J140" s="495"/>
      <c r="K140" s="495"/>
      <c r="L140" s="495" t="s">
        <v>813</v>
      </c>
      <c r="M140" s="495"/>
      <c r="N140" s="495"/>
      <c r="O140" s="495"/>
      <c r="P140" s="495"/>
      <c r="Q140" s="495"/>
      <c r="R140" s="495"/>
      <c r="S140" s="495"/>
      <c r="T140" s="1"/>
      <c r="U140" s="507"/>
      <c r="V140" s="210"/>
      <c r="W140" s="495"/>
      <c r="X140" s="495"/>
      <c r="Y140" s="495"/>
      <c r="Z140" s="495"/>
      <c r="AA140" s="495"/>
      <c r="AB140" s="495"/>
      <c r="AC140" s="495"/>
      <c r="AD140" s="495"/>
      <c r="AE140" s="495"/>
      <c r="AF140" s="495"/>
      <c r="AG140" s="495"/>
      <c r="AH140" s="495"/>
      <c r="AI140" s="495"/>
      <c r="AJ140" s="495"/>
      <c r="AK140" s="495"/>
      <c r="AL140" s="495"/>
      <c r="AM140" s="506"/>
      <c r="AN140" s="210"/>
      <c r="AO140" s="210"/>
      <c r="AP140" s="210"/>
      <c r="AQ140" s="210"/>
      <c r="AR140" s="210"/>
      <c r="AS140" s="210"/>
      <c r="AT140" s="495"/>
      <c r="AU140" s="495"/>
      <c r="AV140" s="495"/>
      <c r="AW140" s="210"/>
      <c r="AX140" s="210"/>
      <c r="AY140" s="210"/>
      <c r="AZ140" s="210"/>
      <c r="BA140" s="210"/>
      <c r="BB140" s="1"/>
      <c r="BC140" s="1"/>
      <c r="BD140" s="222"/>
      <c r="BE140" s="210"/>
      <c r="BF140" s="210"/>
      <c r="BG140" s="210"/>
      <c r="BH140" s="210"/>
      <c r="BI140" s="210"/>
      <c r="BJ140" s="210"/>
      <c r="BK140" s="214"/>
      <c r="BL140" s="210"/>
    </row>
    <row r="141" spans="1:64" ht="15.75" customHeight="1">
      <c r="B141" s="222"/>
      <c r="I141" s="223"/>
      <c r="J141" s="495"/>
      <c r="L141" s="493"/>
      <c r="M141" s="493"/>
      <c r="N141" s="493"/>
      <c r="O141" s="493"/>
      <c r="P141" s="493"/>
      <c r="Q141" s="493"/>
      <c r="R141" s="493"/>
      <c r="S141" s="499"/>
      <c r="T141" s="493"/>
      <c r="U141" s="493"/>
      <c r="V141" s="493"/>
      <c r="W141" s="493"/>
      <c r="X141" s="493"/>
      <c r="Y141" s="493"/>
      <c r="Z141" s="493"/>
      <c r="AA141" s="493"/>
      <c r="AB141" s="493"/>
      <c r="AC141" s="493"/>
      <c r="AD141" s="493"/>
      <c r="AE141" s="493"/>
      <c r="AF141" s="493"/>
      <c r="AG141" s="493"/>
      <c r="AH141" s="493"/>
      <c r="AI141" s="493"/>
      <c r="AJ141" s="493"/>
      <c r="AK141" s="493"/>
      <c r="AL141" s="493"/>
      <c r="AM141" s="493"/>
      <c r="BD141" s="222"/>
      <c r="BJ141" s="210"/>
      <c r="BK141" s="214"/>
      <c r="BL141" s="210"/>
    </row>
    <row r="142" spans="1:64" ht="15.75" customHeight="1">
      <c r="B142" s="222"/>
      <c r="I142" s="223"/>
      <c r="L142" s="493"/>
      <c r="M142" s="493" t="s">
        <v>717</v>
      </c>
      <c r="N142" s="493" t="s">
        <v>814</v>
      </c>
      <c r="O142" s="493"/>
      <c r="P142" s="493"/>
      <c r="Q142" s="493"/>
      <c r="R142" s="493"/>
      <c r="S142" s="499"/>
      <c r="T142" s="493"/>
      <c r="U142" s="493"/>
      <c r="V142" s="493"/>
      <c r="W142" s="493"/>
      <c r="X142" s="493"/>
      <c r="Y142" s="493"/>
      <c r="Z142" s="493"/>
      <c r="AA142" s="493"/>
      <c r="AB142" s="493"/>
      <c r="AC142" s="493"/>
      <c r="AD142" s="493"/>
      <c r="AE142" s="493"/>
      <c r="AF142" s="493"/>
      <c r="AG142" s="493"/>
      <c r="AH142" s="493"/>
      <c r="AI142" s="493"/>
      <c r="AJ142" s="493"/>
      <c r="AK142" s="493"/>
      <c r="AL142" s="493"/>
      <c r="AM142" s="493"/>
      <c r="BD142" s="222"/>
      <c r="BJ142" s="210"/>
      <c r="BK142" s="214"/>
      <c r="BL142" s="210"/>
    </row>
    <row r="143" spans="1:64" ht="15.75" customHeight="1">
      <c r="B143" s="222"/>
      <c r="I143" s="223"/>
      <c r="L143" s="493"/>
      <c r="M143" s="493"/>
      <c r="N143" s="493" t="s">
        <v>718</v>
      </c>
      <c r="O143" s="493"/>
      <c r="P143" s="493"/>
      <c r="Q143" s="493"/>
      <c r="R143" s="493"/>
      <c r="S143" s="499"/>
      <c r="T143" s="493"/>
      <c r="U143" s="493"/>
      <c r="V143" s="493"/>
      <c r="W143" s="493"/>
      <c r="X143" s="493"/>
      <c r="Y143" s="493"/>
      <c r="Z143" s="493"/>
      <c r="AA143" s="493"/>
      <c r="AB143" s="493"/>
      <c r="AC143" s="493"/>
      <c r="AD143" s="493"/>
      <c r="AE143" s="493"/>
      <c r="AF143" s="493"/>
      <c r="AG143" s="493"/>
      <c r="AH143" s="493"/>
      <c r="AI143" s="493"/>
      <c r="AJ143" s="493"/>
      <c r="AK143" s="493"/>
      <c r="AL143" s="493"/>
      <c r="AM143" s="493"/>
      <c r="BD143" s="222"/>
      <c r="BJ143" s="210"/>
      <c r="BK143" s="214"/>
      <c r="BL143" s="210"/>
    </row>
    <row r="144" spans="1:64" ht="15.75" customHeight="1">
      <c r="B144" s="222"/>
      <c r="I144" s="223"/>
      <c r="BD144" s="222"/>
      <c r="BJ144" s="210"/>
      <c r="BK144" s="214"/>
      <c r="BL144" s="210"/>
    </row>
    <row r="145" spans="1:64" customFormat="1" ht="15.75" customHeight="1">
      <c r="A145" s="211"/>
      <c r="B145" s="210"/>
      <c r="C145" s="210"/>
      <c r="D145" s="210"/>
      <c r="E145" s="210"/>
      <c r="F145" s="210"/>
      <c r="G145" s="210"/>
      <c r="H145" s="210"/>
      <c r="I145" s="213"/>
      <c r="J145" s="495" t="s">
        <v>815</v>
      </c>
      <c r="K145" s="495"/>
      <c r="L145" s="495" t="s">
        <v>816</v>
      </c>
      <c r="M145" s="495"/>
      <c r="N145" s="495"/>
      <c r="O145" s="495"/>
      <c r="P145" s="495"/>
      <c r="Q145" s="495"/>
      <c r="R145" s="495"/>
      <c r="S145" s="506"/>
      <c r="T145" s="495"/>
      <c r="U145" s="495"/>
      <c r="V145" s="495"/>
      <c r="W145" s="210"/>
      <c r="X145" s="495"/>
      <c r="Y145" s="495"/>
      <c r="Z145" s="495"/>
      <c r="AA145" s="495"/>
      <c r="AB145" s="495"/>
      <c r="AC145" s="495"/>
      <c r="AD145" s="495"/>
      <c r="AE145" s="495"/>
      <c r="AF145" s="495"/>
      <c r="AG145" s="495"/>
      <c r="AH145" s="495"/>
      <c r="AI145" s="495"/>
      <c r="AJ145" s="495"/>
      <c r="AK145" s="495"/>
      <c r="AL145" s="495"/>
      <c r="AM145" s="495"/>
      <c r="AN145" s="210"/>
      <c r="AO145" s="210"/>
      <c r="AP145" s="210"/>
      <c r="AQ145" s="210"/>
      <c r="AR145" s="210"/>
      <c r="AS145" s="210"/>
      <c r="AT145" s="495"/>
      <c r="AU145" s="495"/>
      <c r="AV145" s="495"/>
      <c r="AW145" s="210"/>
      <c r="AX145" s="210"/>
      <c r="AY145" s="210"/>
      <c r="AZ145" s="210"/>
      <c r="BA145" s="210"/>
      <c r="BB145" s="1"/>
      <c r="BC145" s="1"/>
      <c r="BD145" s="222"/>
      <c r="BE145" s="210"/>
      <c r="BF145" s="210"/>
      <c r="BG145" s="210"/>
      <c r="BH145" s="210"/>
      <c r="BI145" s="210"/>
      <c r="BJ145" s="210"/>
      <c r="BK145" s="214"/>
      <c r="BL145" s="210"/>
    </row>
    <row r="146" spans="1:64" customFormat="1" ht="15.75" customHeight="1">
      <c r="A146" s="211"/>
      <c r="B146" s="212"/>
      <c r="C146" s="210"/>
      <c r="D146" s="210"/>
      <c r="E146" s="210"/>
      <c r="F146" s="210"/>
      <c r="G146" s="210"/>
      <c r="H146" s="210"/>
      <c r="I146" s="213"/>
      <c r="J146" s="495"/>
      <c r="K146" s="495"/>
      <c r="L146" s="495" t="s">
        <v>817</v>
      </c>
      <c r="M146" s="495"/>
      <c r="N146" s="495"/>
      <c r="O146" s="495"/>
      <c r="P146" s="495"/>
      <c r="Q146" s="495"/>
      <c r="R146" s="495"/>
      <c r="S146" s="495"/>
      <c r="T146" s="1"/>
      <c r="U146" s="1"/>
      <c r="V146" s="210"/>
      <c r="W146" s="495"/>
      <c r="X146" s="495"/>
      <c r="Y146" s="495"/>
      <c r="Z146" s="495"/>
      <c r="AA146" s="495"/>
      <c r="AB146" s="495"/>
      <c r="AC146" s="495"/>
      <c r="AD146" s="495"/>
      <c r="AE146" s="495"/>
      <c r="AF146" s="495"/>
      <c r="AG146" s="495"/>
      <c r="AH146" s="495"/>
      <c r="AI146" s="495"/>
      <c r="AJ146" s="495"/>
      <c r="AK146" s="495"/>
      <c r="AL146" s="495"/>
      <c r="AM146" s="506"/>
      <c r="AN146" s="210"/>
      <c r="AO146" s="210"/>
      <c r="AP146" s="210"/>
      <c r="AQ146" s="210"/>
      <c r="AR146" s="210"/>
      <c r="AS146" s="210"/>
      <c r="AT146" s="495"/>
      <c r="AU146" s="495"/>
      <c r="AV146" s="495"/>
      <c r="AW146" s="210"/>
      <c r="AX146" s="210"/>
      <c r="AY146" s="210"/>
      <c r="AZ146" s="210"/>
      <c r="BA146" s="210"/>
      <c r="BB146" s="1"/>
      <c r="BC146" s="1"/>
      <c r="BD146" s="222"/>
      <c r="BE146" s="210"/>
      <c r="BF146" s="210"/>
      <c r="BG146" s="210"/>
      <c r="BH146" s="210"/>
      <c r="BI146" s="210"/>
      <c r="BJ146" s="210"/>
      <c r="BK146" s="214"/>
      <c r="BL146" s="210"/>
    </row>
    <row r="147" spans="1:64" customFormat="1" ht="15.75" customHeight="1">
      <c r="A147" s="211"/>
      <c r="B147" s="212"/>
      <c r="C147" s="210"/>
      <c r="D147" s="210"/>
      <c r="E147" s="210"/>
      <c r="F147" s="210"/>
      <c r="G147" s="210"/>
      <c r="H147" s="210"/>
      <c r="I147" s="213"/>
      <c r="J147" s="495"/>
      <c r="K147" s="495"/>
      <c r="L147" s="495" t="s">
        <v>818</v>
      </c>
      <c r="M147" s="495"/>
      <c r="N147" s="495"/>
      <c r="O147" s="495"/>
      <c r="P147" s="495"/>
      <c r="Q147" s="495"/>
      <c r="R147" s="495"/>
      <c r="S147" s="495"/>
      <c r="T147" s="1"/>
      <c r="U147" s="507"/>
      <c r="V147" s="210"/>
      <c r="W147" s="495"/>
      <c r="X147" s="495"/>
      <c r="Y147" s="495"/>
      <c r="Z147" s="495"/>
      <c r="AA147" s="495"/>
      <c r="AB147" s="495"/>
      <c r="AC147" s="495"/>
      <c r="AD147" s="495"/>
      <c r="AE147" s="495"/>
      <c r="AF147" s="495"/>
      <c r="AG147" s="495"/>
      <c r="AH147" s="495"/>
      <c r="AI147" s="495"/>
      <c r="AJ147" s="495"/>
      <c r="AK147" s="495"/>
      <c r="AL147" s="495"/>
      <c r="AM147" s="506"/>
      <c r="AN147" s="210"/>
      <c r="AO147" s="210"/>
      <c r="AP147" s="210"/>
      <c r="AQ147" s="210"/>
      <c r="AR147" s="210"/>
      <c r="AS147" s="210"/>
      <c r="AT147" s="495"/>
      <c r="AU147" s="495"/>
      <c r="AV147" s="495"/>
      <c r="AW147" s="210"/>
      <c r="AX147" s="210"/>
      <c r="AY147" s="210"/>
      <c r="AZ147" s="210"/>
      <c r="BA147" s="210"/>
      <c r="BB147" s="1"/>
      <c r="BC147" s="1"/>
      <c r="BD147" s="222"/>
      <c r="BE147" s="210"/>
      <c r="BF147" s="210"/>
      <c r="BG147" s="210"/>
      <c r="BH147" s="210"/>
      <c r="BI147" s="210"/>
      <c r="BJ147" s="210"/>
      <c r="BK147" s="214"/>
      <c r="BL147" s="210"/>
    </row>
    <row r="148" spans="1:64" customFormat="1" ht="15.75" customHeight="1">
      <c r="A148" s="508"/>
      <c r="B148" s="212"/>
      <c r="C148" s="210"/>
      <c r="D148" s="210"/>
      <c r="E148" s="210"/>
      <c r="F148" s="210"/>
      <c r="G148" s="210"/>
      <c r="H148" s="210"/>
      <c r="I148" s="213"/>
      <c r="J148" s="495"/>
      <c r="K148" s="495"/>
      <c r="L148" s="495"/>
      <c r="M148" s="495"/>
      <c r="N148" s="495"/>
      <c r="O148" s="495"/>
      <c r="P148" s="495"/>
      <c r="Q148" s="495"/>
      <c r="R148" s="495"/>
      <c r="S148" s="495"/>
      <c r="T148" s="1"/>
      <c r="U148" s="507"/>
      <c r="V148" s="210"/>
      <c r="W148" s="495"/>
      <c r="X148" s="495"/>
      <c r="Y148" s="495"/>
      <c r="Z148" s="495"/>
      <c r="AA148" s="495"/>
      <c r="AB148" s="495"/>
      <c r="AC148" s="495"/>
      <c r="AD148" s="495"/>
      <c r="AE148" s="495"/>
      <c r="AF148" s="495"/>
      <c r="AG148" s="495"/>
      <c r="AH148" s="495"/>
      <c r="AI148" s="495"/>
      <c r="AJ148" s="495"/>
      <c r="AK148" s="495"/>
      <c r="AL148" s="495"/>
      <c r="AM148" s="506"/>
      <c r="AN148" s="210"/>
      <c r="AO148" s="210"/>
      <c r="AP148" s="210"/>
      <c r="AQ148" s="210"/>
      <c r="AR148" s="210"/>
      <c r="AS148" s="210"/>
      <c r="AT148" s="495"/>
      <c r="AU148" s="495"/>
      <c r="AV148" s="495"/>
      <c r="AW148" s="210"/>
      <c r="AX148" s="210"/>
      <c r="AY148" s="210"/>
      <c r="AZ148" s="210"/>
      <c r="BA148" s="210"/>
      <c r="BB148" s="1"/>
      <c r="BC148" s="1"/>
      <c r="BD148" s="222"/>
      <c r="BE148" s="210"/>
      <c r="BF148" s="210"/>
      <c r="BG148" s="210"/>
      <c r="BH148" s="210"/>
      <c r="BI148" s="210"/>
      <c r="BJ148" s="210"/>
      <c r="BK148" s="214"/>
      <c r="BL148" s="210"/>
    </row>
    <row r="149" spans="1:64" ht="15.75" customHeight="1">
      <c r="B149" s="222"/>
      <c r="I149" s="223"/>
      <c r="L149" s="493"/>
      <c r="M149" s="493" t="s">
        <v>717</v>
      </c>
      <c r="N149" s="493" t="s">
        <v>758</v>
      </c>
      <c r="O149" s="493"/>
      <c r="P149" s="493"/>
      <c r="Q149" s="493"/>
      <c r="R149" s="493"/>
      <c r="S149" s="499"/>
      <c r="T149" s="493"/>
      <c r="U149" s="493"/>
      <c r="V149" s="493"/>
      <c r="W149" s="493"/>
      <c r="X149" s="493"/>
      <c r="Y149" s="493"/>
      <c r="Z149" s="493"/>
      <c r="AA149" s="493"/>
      <c r="AB149" s="493"/>
      <c r="AC149" s="493"/>
      <c r="AD149" s="493"/>
      <c r="AE149" s="493"/>
      <c r="AF149" s="493"/>
      <c r="AG149" s="493"/>
      <c r="AH149" s="493"/>
      <c r="AI149" s="493"/>
      <c r="AJ149" s="493"/>
      <c r="AK149" s="493"/>
      <c r="AL149" s="493"/>
      <c r="AM149" s="493"/>
      <c r="BD149" s="222"/>
      <c r="BJ149" s="210"/>
      <c r="BK149" s="214"/>
      <c r="BL149" s="210"/>
    </row>
    <row r="150" spans="1:64" ht="15.75" customHeight="1">
      <c r="B150" s="222"/>
      <c r="I150" s="223"/>
      <c r="L150" s="493"/>
      <c r="M150" s="493"/>
      <c r="N150" s="493" t="s">
        <v>718</v>
      </c>
      <c r="O150" s="493"/>
      <c r="P150" s="493"/>
      <c r="Q150" s="493"/>
      <c r="R150" s="493"/>
      <c r="S150" s="499"/>
      <c r="T150" s="493"/>
      <c r="U150" s="493"/>
      <c r="V150" s="493"/>
      <c r="W150" s="493"/>
      <c r="X150" s="493"/>
      <c r="Y150" s="493"/>
      <c r="Z150" s="493"/>
      <c r="AA150" s="493"/>
      <c r="AB150" s="493"/>
      <c r="AC150" s="493"/>
      <c r="AD150" s="493"/>
      <c r="AE150" s="493"/>
      <c r="AF150" s="493"/>
      <c r="AG150" s="493"/>
      <c r="AH150" s="493"/>
      <c r="AI150" s="493"/>
      <c r="AJ150" s="493"/>
      <c r="AK150" s="493"/>
      <c r="AL150" s="493"/>
      <c r="AM150" s="493"/>
      <c r="BD150" s="222"/>
      <c r="BJ150" s="210"/>
      <c r="BK150" s="214"/>
      <c r="BL150" s="210"/>
    </row>
    <row r="151" spans="1:64" ht="15.75" customHeight="1">
      <c r="B151" s="222"/>
      <c r="I151" s="223"/>
      <c r="BD151" s="222"/>
      <c r="BJ151" s="210"/>
      <c r="BK151" s="214"/>
      <c r="BL151" s="210"/>
    </row>
    <row r="152" spans="1:64" customFormat="1" ht="15.75" customHeight="1">
      <c r="A152" s="211"/>
      <c r="B152" s="210"/>
      <c r="C152" s="210"/>
      <c r="D152" s="210"/>
      <c r="E152" s="210"/>
      <c r="F152" s="210"/>
      <c r="G152" s="210"/>
      <c r="H152" s="210"/>
      <c r="I152" s="213"/>
      <c r="J152" s="495" t="s">
        <v>819</v>
      </c>
      <c r="K152" s="495"/>
      <c r="L152" s="495" t="s">
        <v>820</v>
      </c>
      <c r="M152" s="495"/>
      <c r="N152" s="495"/>
      <c r="O152" s="495"/>
      <c r="P152" s="495"/>
      <c r="Q152" s="495"/>
      <c r="R152" s="495"/>
      <c r="S152" s="506"/>
      <c r="T152" s="495"/>
      <c r="U152" s="495"/>
      <c r="V152" s="495"/>
      <c r="W152" s="210"/>
      <c r="X152" s="495"/>
      <c r="Y152" s="495"/>
      <c r="Z152" s="495"/>
      <c r="AA152" s="495"/>
      <c r="AB152" s="495"/>
      <c r="AC152" s="495"/>
      <c r="AD152" s="495"/>
      <c r="AE152" s="495"/>
      <c r="AF152" s="495"/>
      <c r="AG152" s="495"/>
      <c r="AH152" s="495"/>
      <c r="AI152" s="495"/>
      <c r="AJ152" s="495"/>
      <c r="AK152" s="495"/>
      <c r="AL152" s="495"/>
      <c r="AM152" s="495"/>
      <c r="AN152" s="210"/>
      <c r="AO152" s="210"/>
      <c r="AP152" s="210"/>
      <c r="AQ152" s="210"/>
      <c r="AR152" s="210"/>
      <c r="AS152" s="210"/>
      <c r="AT152" s="495"/>
      <c r="AU152" s="495"/>
      <c r="AV152" s="495"/>
      <c r="AW152" s="210"/>
      <c r="AX152" s="210"/>
      <c r="AY152" s="210"/>
      <c r="AZ152" s="210"/>
      <c r="BA152" s="210"/>
      <c r="BB152" s="1"/>
      <c r="BC152" s="1"/>
      <c r="BD152" s="222"/>
      <c r="BE152" s="210"/>
      <c r="BF152" s="210"/>
      <c r="BG152" s="210"/>
      <c r="BH152" s="210"/>
      <c r="BI152" s="210"/>
      <c r="BJ152" s="210"/>
      <c r="BK152" s="214"/>
      <c r="BL152" s="210"/>
    </row>
    <row r="153" spans="1:64" customFormat="1" ht="15.75" customHeight="1">
      <c r="A153" s="211"/>
      <c r="B153" s="212"/>
      <c r="C153" s="210"/>
      <c r="D153" s="210"/>
      <c r="E153" s="210"/>
      <c r="F153" s="210"/>
      <c r="G153" s="210"/>
      <c r="H153" s="210"/>
      <c r="I153" s="213"/>
      <c r="J153" s="495"/>
      <c r="K153" s="495"/>
      <c r="L153" s="495" t="s">
        <v>821</v>
      </c>
      <c r="M153" s="495"/>
      <c r="N153" s="495"/>
      <c r="O153" s="495"/>
      <c r="P153" s="495"/>
      <c r="Q153" s="495"/>
      <c r="R153" s="495"/>
      <c r="S153" s="495"/>
      <c r="T153" s="1"/>
      <c r="U153" s="1"/>
      <c r="V153" s="210"/>
      <c r="W153" s="495"/>
      <c r="X153" s="495"/>
      <c r="Y153" s="495"/>
      <c r="Z153" s="495"/>
      <c r="AA153" s="495"/>
      <c r="AB153" s="495"/>
      <c r="AC153" s="495"/>
      <c r="AD153" s="495"/>
      <c r="AE153" s="495"/>
      <c r="AF153" s="495"/>
      <c r="AG153" s="495"/>
      <c r="AH153" s="495"/>
      <c r="AI153" s="495"/>
      <c r="AJ153" s="495"/>
      <c r="AK153" s="495"/>
      <c r="AL153" s="495"/>
      <c r="AM153" s="506"/>
      <c r="AN153" s="210"/>
      <c r="AO153" s="210"/>
      <c r="AP153" s="210"/>
      <c r="AQ153" s="210"/>
      <c r="AR153" s="210"/>
      <c r="AS153" s="210"/>
      <c r="AT153" s="495"/>
      <c r="AU153" s="495"/>
      <c r="AV153" s="495"/>
      <c r="AW153" s="210"/>
      <c r="AX153" s="210"/>
      <c r="AY153" s="210"/>
      <c r="AZ153" s="210"/>
      <c r="BA153" s="210"/>
      <c r="BB153" s="1"/>
      <c r="BC153" s="1"/>
      <c r="BD153" s="222"/>
      <c r="BE153" s="210"/>
      <c r="BF153" s="210"/>
      <c r="BG153" s="210"/>
      <c r="BH153" s="210"/>
      <c r="BI153" s="210"/>
      <c r="BJ153" s="210"/>
      <c r="BK153" s="214"/>
      <c r="BL153" s="210"/>
    </row>
    <row r="154" spans="1:64" customFormat="1" ht="15.75" customHeight="1">
      <c r="A154" s="211"/>
      <c r="B154" s="212"/>
      <c r="C154" s="210"/>
      <c r="D154" s="210"/>
      <c r="E154" s="210"/>
      <c r="F154" s="210"/>
      <c r="G154" s="210"/>
      <c r="H154" s="210"/>
      <c r="I154" s="213"/>
      <c r="J154" s="495"/>
      <c r="K154" s="495"/>
      <c r="L154" s="495" t="s">
        <v>822</v>
      </c>
      <c r="M154" s="495"/>
      <c r="N154" s="495"/>
      <c r="O154" s="495"/>
      <c r="P154" s="495"/>
      <c r="Q154" s="495"/>
      <c r="R154" s="495"/>
      <c r="S154" s="495"/>
      <c r="T154" s="1"/>
      <c r="U154" s="507"/>
      <c r="V154" s="210"/>
      <c r="W154" s="495"/>
      <c r="X154" s="495"/>
      <c r="Y154" s="495"/>
      <c r="Z154" s="495"/>
      <c r="AA154" s="495"/>
      <c r="AB154" s="495"/>
      <c r="AC154" s="495"/>
      <c r="AD154" s="495"/>
      <c r="AE154" s="495"/>
      <c r="AF154" s="495"/>
      <c r="AG154" s="495"/>
      <c r="AH154" s="495"/>
      <c r="AI154" s="495"/>
      <c r="AJ154" s="495"/>
      <c r="AK154" s="495"/>
      <c r="AL154" s="495"/>
      <c r="AM154" s="506"/>
      <c r="AN154" s="210"/>
      <c r="AO154" s="210"/>
      <c r="AP154" s="210"/>
      <c r="AQ154" s="210"/>
      <c r="AR154" s="210"/>
      <c r="AS154" s="210"/>
      <c r="AT154" s="495"/>
      <c r="AU154" s="495"/>
      <c r="AV154" s="495"/>
      <c r="AW154" s="210"/>
      <c r="AX154" s="210"/>
      <c r="AY154" s="210"/>
      <c r="AZ154" s="210"/>
      <c r="BA154" s="210"/>
      <c r="BB154" s="1"/>
      <c r="BC154" s="1"/>
      <c r="BD154" s="222"/>
      <c r="BE154" s="210"/>
      <c r="BF154" s="210"/>
      <c r="BG154" s="210"/>
      <c r="BH154" s="210"/>
      <c r="BI154" s="210"/>
      <c r="BJ154" s="210"/>
      <c r="BK154" s="214"/>
      <c r="BL154" s="210"/>
    </row>
    <row r="155" spans="1:64" customFormat="1" ht="15.75" customHeight="1">
      <c r="A155" s="508"/>
      <c r="B155" s="212"/>
      <c r="C155" s="210"/>
      <c r="D155" s="210"/>
      <c r="E155" s="210"/>
      <c r="F155" s="210"/>
      <c r="G155" s="210"/>
      <c r="H155" s="210"/>
      <c r="I155" s="213"/>
      <c r="J155" s="495"/>
      <c r="K155" s="495"/>
      <c r="L155" s="495"/>
      <c r="M155" s="495"/>
      <c r="N155" s="495"/>
      <c r="O155" s="495"/>
      <c r="P155" s="495"/>
      <c r="Q155" s="495"/>
      <c r="R155" s="495"/>
      <c r="S155" s="495"/>
      <c r="T155" s="1"/>
      <c r="U155" s="507"/>
      <c r="V155" s="210"/>
      <c r="W155" s="495"/>
      <c r="X155" s="495"/>
      <c r="Y155" s="495"/>
      <c r="Z155" s="495"/>
      <c r="AA155" s="495"/>
      <c r="AB155" s="495"/>
      <c r="AC155" s="495"/>
      <c r="AD155" s="495"/>
      <c r="AE155" s="495"/>
      <c r="AF155" s="495"/>
      <c r="AG155" s="495"/>
      <c r="AH155" s="495"/>
      <c r="AI155" s="495"/>
      <c r="AJ155" s="495"/>
      <c r="AK155" s="495"/>
      <c r="AL155" s="495"/>
      <c r="AM155" s="506"/>
      <c r="AN155" s="210"/>
      <c r="AO155" s="210"/>
      <c r="AP155" s="210"/>
      <c r="AQ155" s="210"/>
      <c r="AR155" s="210"/>
      <c r="AS155" s="210"/>
      <c r="AT155" s="495"/>
      <c r="AU155" s="495"/>
      <c r="AV155" s="495"/>
      <c r="AW155" s="210"/>
      <c r="AX155" s="210"/>
      <c r="AY155" s="210"/>
      <c r="AZ155" s="210"/>
      <c r="BA155" s="210"/>
      <c r="BB155" s="1"/>
      <c r="BC155" s="1"/>
      <c r="BD155" s="222"/>
      <c r="BE155" s="210"/>
      <c r="BF155" s="210"/>
      <c r="BG155" s="210"/>
      <c r="BH155" s="210"/>
      <c r="BI155" s="210"/>
      <c r="BJ155" s="210"/>
      <c r="BK155" s="214"/>
      <c r="BL155" s="210"/>
    </row>
    <row r="156" spans="1:64" ht="15.75" customHeight="1">
      <c r="B156" s="222"/>
      <c r="I156" s="223"/>
      <c r="L156" s="493"/>
      <c r="M156" s="493" t="s">
        <v>717</v>
      </c>
      <c r="N156" s="493" t="s">
        <v>823</v>
      </c>
      <c r="O156" s="493"/>
      <c r="P156" s="493"/>
      <c r="Q156" s="493"/>
      <c r="R156" s="493"/>
      <c r="S156" s="499"/>
      <c r="T156" s="493"/>
      <c r="U156" s="493"/>
      <c r="V156" s="493"/>
      <c r="W156" s="493"/>
      <c r="X156" s="493"/>
      <c r="Y156" s="493"/>
      <c r="Z156" s="493"/>
      <c r="AA156" s="493"/>
      <c r="AB156" s="493"/>
      <c r="AC156" s="493"/>
      <c r="AD156" s="493"/>
      <c r="AE156" s="493"/>
      <c r="AF156" s="493"/>
      <c r="AG156" s="493"/>
      <c r="AH156" s="493"/>
      <c r="AI156" s="493"/>
      <c r="AJ156" s="493"/>
      <c r="AK156" s="493"/>
      <c r="AL156" s="493"/>
      <c r="AM156" s="493"/>
      <c r="BD156" s="222"/>
      <c r="BJ156" s="210"/>
      <c r="BK156" s="214"/>
      <c r="BL156" s="210"/>
    </row>
    <row r="157" spans="1:64" ht="15.75" customHeight="1">
      <c r="B157" s="222"/>
      <c r="I157" s="223"/>
      <c r="L157" s="493"/>
      <c r="M157" s="493"/>
      <c r="N157" s="493" t="s">
        <v>718</v>
      </c>
      <c r="O157" s="493"/>
      <c r="P157" s="493"/>
      <c r="Q157" s="493"/>
      <c r="R157" s="493"/>
      <c r="S157" s="499"/>
      <c r="T157" s="493"/>
      <c r="U157" s="493"/>
      <c r="V157" s="493"/>
      <c r="W157" s="493"/>
      <c r="X157" s="493"/>
      <c r="Y157" s="493"/>
      <c r="Z157" s="493"/>
      <c r="AA157" s="493"/>
      <c r="AB157" s="493"/>
      <c r="AC157" s="493"/>
      <c r="AD157" s="493"/>
      <c r="AE157" s="493"/>
      <c r="AF157" s="493"/>
      <c r="AG157" s="493"/>
      <c r="AH157" s="493"/>
      <c r="AI157" s="493"/>
      <c r="AJ157" s="493"/>
      <c r="AK157" s="493"/>
      <c r="AL157" s="493"/>
      <c r="AM157" s="493"/>
      <c r="BD157" s="222"/>
      <c r="BJ157" s="210"/>
      <c r="BK157" s="214"/>
      <c r="BL157" s="210"/>
    </row>
    <row r="158" spans="1:64" ht="15.75" customHeight="1">
      <c r="B158" s="222"/>
      <c r="I158" s="223"/>
      <c r="BD158" s="222"/>
      <c r="BJ158" s="210"/>
      <c r="BK158" s="214"/>
      <c r="BL158" s="210"/>
    </row>
    <row r="159" spans="1:64" customFormat="1" ht="15.75" customHeight="1">
      <c r="A159" s="211"/>
      <c r="B159" s="210"/>
      <c r="C159" s="210"/>
      <c r="D159" s="210"/>
      <c r="E159" s="210"/>
      <c r="F159" s="210"/>
      <c r="G159" s="210"/>
      <c r="H159" s="210"/>
      <c r="I159" s="213"/>
      <c r="J159" s="495" t="s">
        <v>824</v>
      </c>
      <c r="K159" s="495"/>
      <c r="L159" s="495" t="s">
        <v>825</v>
      </c>
      <c r="M159" s="495"/>
      <c r="N159" s="495"/>
      <c r="O159" s="495"/>
      <c r="P159" s="495"/>
      <c r="Q159" s="495"/>
      <c r="R159" s="495"/>
      <c r="S159" s="506"/>
      <c r="T159" s="495"/>
      <c r="U159" s="495"/>
      <c r="V159" s="495"/>
      <c r="W159" s="210"/>
      <c r="X159" s="495"/>
      <c r="Y159" s="495"/>
      <c r="Z159" s="495"/>
      <c r="AA159" s="495"/>
      <c r="AB159" s="495"/>
      <c r="AC159" s="495"/>
      <c r="AD159" s="495"/>
      <c r="AE159" s="495"/>
      <c r="AF159" s="495"/>
      <c r="AG159" s="495"/>
      <c r="AH159" s="495"/>
      <c r="AI159" s="495"/>
      <c r="AJ159" s="495"/>
      <c r="AK159" s="495"/>
      <c r="AL159" s="495"/>
      <c r="AM159" s="495"/>
      <c r="AN159" s="210"/>
      <c r="AO159" s="210"/>
      <c r="AP159" s="210"/>
      <c r="AQ159" s="210"/>
      <c r="AR159" s="210"/>
      <c r="AS159" s="210"/>
      <c r="AT159" s="495"/>
      <c r="AU159" s="495"/>
      <c r="AV159" s="495"/>
      <c r="AW159" s="210"/>
      <c r="AX159" s="210"/>
      <c r="AY159" s="210"/>
      <c r="AZ159" s="210"/>
      <c r="BA159" s="210"/>
      <c r="BB159" s="1"/>
      <c r="BC159" s="1"/>
      <c r="BD159" s="222"/>
      <c r="BE159" s="210"/>
      <c r="BF159" s="210"/>
      <c r="BG159" s="210"/>
      <c r="BH159" s="210"/>
      <c r="BI159" s="210"/>
      <c r="BJ159" s="210"/>
      <c r="BK159" s="214"/>
      <c r="BL159" s="210"/>
    </row>
    <row r="160" spans="1:64" customFormat="1" ht="15.75" customHeight="1">
      <c r="A160" s="211"/>
      <c r="B160" s="212"/>
      <c r="C160" s="210"/>
      <c r="D160" s="210"/>
      <c r="E160" s="210"/>
      <c r="F160" s="210"/>
      <c r="G160" s="210"/>
      <c r="H160" s="210"/>
      <c r="I160" s="213"/>
      <c r="J160" s="495"/>
      <c r="K160" s="495"/>
      <c r="L160" s="495" t="s">
        <v>826</v>
      </c>
      <c r="M160" s="495"/>
      <c r="N160" s="495"/>
      <c r="O160" s="495"/>
      <c r="P160" s="495"/>
      <c r="Q160" s="495"/>
      <c r="R160" s="495"/>
      <c r="S160" s="495"/>
      <c r="T160" s="1"/>
      <c r="U160" s="1"/>
      <c r="V160" s="210"/>
      <c r="W160" s="495"/>
      <c r="X160" s="495"/>
      <c r="Y160" s="495"/>
      <c r="Z160" s="495"/>
      <c r="AA160" s="495"/>
      <c r="AB160" s="495"/>
      <c r="AC160" s="495"/>
      <c r="AD160" s="495"/>
      <c r="AE160" s="495"/>
      <c r="AF160" s="495"/>
      <c r="AG160" s="495"/>
      <c r="AH160" s="495"/>
      <c r="AI160" s="495"/>
      <c r="AJ160" s="495"/>
      <c r="AK160" s="495"/>
      <c r="AL160" s="495"/>
      <c r="AM160" s="506"/>
      <c r="AN160" s="210"/>
      <c r="AO160" s="210"/>
      <c r="AP160" s="210"/>
      <c r="AQ160" s="210"/>
      <c r="AR160" s="210"/>
      <c r="AS160" s="210"/>
      <c r="AT160" s="495"/>
      <c r="AU160" s="495"/>
      <c r="AV160" s="495"/>
      <c r="AW160" s="210"/>
      <c r="AX160" s="210"/>
      <c r="AY160" s="210"/>
      <c r="AZ160" s="210"/>
      <c r="BA160" s="210"/>
      <c r="BB160" s="1"/>
      <c r="BC160" s="1"/>
      <c r="BD160" s="222"/>
      <c r="BE160" s="210"/>
      <c r="BF160" s="210"/>
      <c r="BG160" s="210"/>
      <c r="BH160" s="210"/>
      <c r="BI160" s="210"/>
      <c r="BJ160" s="210"/>
      <c r="BK160" s="214"/>
      <c r="BL160" s="210"/>
    </row>
    <row r="161" spans="1:64" customFormat="1" ht="15.75" customHeight="1">
      <c r="A161" s="211"/>
      <c r="B161" s="212"/>
      <c r="C161" s="210"/>
      <c r="D161" s="210"/>
      <c r="E161" s="210"/>
      <c r="F161" s="210"/>
      <c r="G161" s="210"/>
      <c r="H161" s="210"/>
      <c r="I161" s="213"/>
      <c r="J161" s="495"/>
      <c r="K161" s="495"/>
      <c r="L161" s="495" t="s">
        <v>827</v>
      </c>
      <c r="M161" s="495"/>
      <c r="N161" s="495"/>
      <c r="O161" s="495"/>
      <c r="P161" s="495"/>
      <c r="Q161" s="495"/>
      <c r="R161" s="495"/>
      <c r="S161" s="495"/>
      <c r="T161" s="1"/>
      <c r="U161" s="507"/>
      <c r="V161" s="210"/>
      <c r="W161" s="495"/>
      <c r="X161" s="495"/>
      <c r="Y161" s="495"/>
      <c r="Z161" s="495"/>
      <c r="AA161" s="495"/>
      <c r="AB161" s="495"/>
      <c r="AC161" s="495"/>
      <c r="AD161" s="495"/>
      <c r="AE161" s="495"/>
      <c r="AF161" s="495"/>
      <c r="AG161" s="495"/>
      <c r="AH161" s="495"/>
      <c r="AI161" s="495"/>
      <c r="AJ161" s="495"/>
      <c r="AK161" s="495"/>
      <c r="AL161" s="495"/>
      <c r="AM161" s="506"/>
      <c r="AN161" s="210"/>
      <c r="AO161" s="210"/>
      <c r="AP161" s="210"/>
      <c r="AQ161" s="210"/>
      <c r="AR161" s="210"/>
      <c r="AS161" s="210"/>
      <c r="AT161" s="495"/>
      <c r="AU161" s="495"/>
      <c r="AV161" s="495"/>
      <c r="AW161" s="210"/>
      <c r="AX161" s="210"/>
      <c r="AY161" s="210"/>
      <c r="AZ161" s="210"/>
      <c r="BA161" s="210"/>
      <c r="BB161" s="1"/>
      <c r="BC161" s="1"/>
      <c r="BD161" s="222"/>
      <c r="BE161" s="210"/>
      <c r="BF161" s="210"/>
      <c r="BG161" s="210"/>
      <c r="BH161" s="210"/>
      <c r="BI161" s="210"/>
      <c r="BJ161" s="210"/>
      <c r="BK161" s="214"/>
      <c r="BL161" s="210"/>
    </row>
    <row r="162" spans="1:64" ht="15.75" customHeight="1">
      <c r="B162" s="222"/>
      <c r="I162" s="223"/>
      <c r="L162" s="493"/>
      <c r="M162" s="493"/>
      <c r="N162" s="493"/>
      <c r="O162" s="493"/>
      <c r="P162" s="493"/>
      <c r="Q162" s="493"/>
      <c r="R162" s="493"/>
      <c r="S162" s="499"/>
      <c r="T162" s="493"/>
      <c r="U162" s="493"/>
      <c r="V162" s="493"/>
      <c r="W162" s="493"/>
      <c r="X162" s="493"/>
      <c r="Y162" s="493"/>
      <c r="Z162" s="493"/>
      <c r="AA162" s="493"/>
      <c r="AB162" s="493"/>
      <c r="AC162" s="493"/>
      <c r="AD162" s="493"/>
      <c r="AE162" s="493"/>
      <c r="AF162" s="493"/>
      <c r="AG162" s="493"/>
      <c r="AH162" s="493"/>
      <c r="AI162" s="493"/>
      <c r="AJ162" s="493"/>
      <c r="AK162" s="493"/>
      <c r="AL162" s="493"/>
      <c r="AM162" s="493"/>
      <c r="BD162" s="222"/>
      <c r="BJ162" s="210"/>
      <c r="BK162" s="214"/>
      <c r="BL162" s="210"/>
    </row>
    <row r="163" spans="1:64" ht="15.75" customHeight="1">
      <c r="B163" s="222"/>
      <c r="I163" s="223"/>
      <c r="L163" s="493"/>
      <c r="M163" s="493" t="s">
        <v>717</v>
      </c>
      <c r="N163" s="493" t="s">
        <v>828</v>
      </c>
      <c r="O163" s="493"/>
      <c r="P163" s="493"/>
      <c r="Q163" s="493"/>
      <c r="R163" s="493"/>
      <c r="S163" s="499"/>
      <c r="T163" s="493"/>
      <c r="U163" s="493"/>
      <c r="V163" s="493"/>
      <c r="W163" s="493"/>
      <c r="X163" s="493"/>
      <c r="Y163" s="493"/>
      <c r="Z163" s="493"/>
      <c r="AA163" s="493"/>
      <c r="AB163" s="493"/>
      <c r="AC163" s="493"/>
      <c r="AD163" s="493"/>
      <c r="AE163" s="493"/>
      <c r="AF163" s="493"/>
      <c r="AG163" s="493"/>
      <c r="AH163" s="493"/>
      <c r="AI163" s="493"/>
      <c r="AJ163" s="493"/>
      <c r="AK163" s="493"/>
      <c r="AL163" s="493"/>
      <c r="AM163" s="493"/>
      <c r="BD163" s="222"/>
      <c r="BJ163" s="210"/>
      <c r="BK163" s="214"/>
      <c r="BL163" s="210"/>
    </row>
    <row r="164" spans="1:64" ht="15.75" customHeight="1">
      <c r="B164" s="222"/>
      <c r="I164" s="223"/>
      <c r="L164" s="493"/>
      <c r="M164" s="493"/>
      <c r="N164" s="493" t="s">
        <v>718</v>
      </c>
      <c r="O164" s="493"/>
      <c r="P164" s="493"/>
      <c r="Q164" s="493"/>
      <c r="R164" s="493"/>
      <c r="S164" s="499"/>
      <c r="T164" s="493"/>
      <c r="U164" s="493"/>
      <c r="V164" s="493"/>
      <c r="W164" s="493"/>
      <c r="X164" s="493"/>
      <c r="Y164" s="493"/>
      <c r="Z164" s="493"/>
      <c r="AA164" s="493"/>
      <c r="AB164" s="493"/>
      <c r="AC164" s="493"/>
      <c r="AD164" s="493"/>
      <c r="AE164" s="493"/>
      <c r="AF164" s="493"/>
      <c r="AG164" s="493"/>
      <c r="AH164" s="493"/>
      <c r="AI164" s="493"/>
      <c r="AJ164" s="493"/>
      <c r="AK164" s="493"/>
      <c r="AL164" s="493"/>
      <c r="AM164" s="493"/>
      <c r="BD164" s="222"/>
      <c r="BJ164" s="210"/>
      <c r="BK164" s="214"/>
      <c r="BL164" s="210"/>
    </row>
    <row r="165" spans="1:64" ht="15.75" customHeight="1">
      <c r="B165" s="222"/>
      <c r="I165" s="223"/>
      <c r="BD165" s="222"/>
      <c r="BJ165" s="210"/>
      <c r="BK165" s="214"/>
      <c r="BL165" s="210"/>
    </row>
    <row r="166" spans="1:64" ht="15.75" customHeight="1">
      <c r="B166" s="222"/>
      <c r="I166" s="223"/>
      <c r="J166" s="495" t="s">
        <v>829</v>
      </c>
      <c r="L166" s="1" t="s">
        <v>830</v>
      </c>
      <c r="BD166" s="222"/>
      <c r="BK166" s="214"/>
      <c r="BL166" s="210"/>
    </row>
    <row r="167" spans="1:64" ht="15.75" customHeight="1">
      <c r="B167" s="222"/>
      <c r="I167" s="223"/>
      <c r="L167" s="1" t="s">
        <v>831</v>
      </c>
      <c r="O167" s="495" t="s">
        <v>832</v>
      </c>
      <c r="BD167" s="222"/>
      <c r="BK167" s="214"/>
      <c r="BL167" s="210"/>
    </row>
    <row r="168" spans="1:64" ht="15.75" customHeight="1">
      <c r="B168" s="222"/>
      <c r="I168" s="223"/>
      <c r="O168" s="495" t="s">
        <v>833</v>
      </c>
      <c r="BD168" s="387" t="s">
        <v>550</v>
      </c>
      <c r="BK168" s="214"/>
      <c r="BL168" s="210"/>
    </row>
    <row r="169" spans="1:64" ht="15.75" customHeight="1">
      <c r="B169" s="222"/>
      <c r="I169" s="223"/>
      <c r="BD169" s="222"/>
      <c r="BK169" s="214"/>
      <c r="BL169" s="210"/>
    </row>
    <row r="170" spans="1:64" ht="15.75" customHeight="1">
      <c r="B170" s="222"/>
      <c r="I170" s="223"/>
      <c r="L170" s="1" t="s">
        <v>834</v>
      </c>
      <c r="O170" s="495" t="s">
        <v>847</v>
      </c>
      <c r="BD170" s="222"/>
      <c r="BK170" s="214"/>
      <c r="BL170" s="210"/>
    </row>
    <row r="171" spans="1:64" ht="15.75" customHeight="1">
      <c r="B171" s="222"/>
      <c r="I171" s="223"/>
      <c r="O171" s="495" t="s">
        <v>833</v>
      </c>
      <c r="BD171" s="387" t="s">
        <v>666</v>
      </c>
      <c r="BK171" s="214"/>
      <c r="BL171" s="210"/>
    </row>
    <row r="172" spans="1:64" ht="15.75" customHeight="1">
      <c r="B172" s="222"/>
      <c r="I172" s="223"/>
      <c r="O172" s="495"/>
      <c r="BD172" s="387"/>
      <c r="BK172" s="214"/>
      <c r="BL172" s="210"/>
    </row>
    <row r="173" spans="1:64" ht="15.75" customHeight="1">
      <c r="B173" s="222"/>
      <c r="I173" s="223"/>
      <c r="L173" s="495" t="s">
        <v>846</v>
      </c>
      <c r="M173" s="495"/>
      <c r="O173" s="495" t="s">
        <v>848</v>
      </c>
      <c r="P173" s="495"/>
      <c r="Q173" s="495"/>
      <c r="R173" s="495"/>
      <c r="S173" s="506"/>
      <c r="T173" s="495"/>
      <c r="U173" s="495"/>
      <c r="V173" s="495"/>
      <c r="W173" s="210"/>
      <c r="X173" s="495"/>
      <c r="Y173" s="495"/>
      <c r="Z173" s="495"/>
      <c r="AA173" s="495"/>
      <c r="AB173" s="495"/>
      <c r="AC173" s="495"/>
      <c r="AD173" s="495"/>
      <c r="AE173" s="495"/>
      <c r="AF173" s="495"/>
      <c r="AG173" s="495"/>
      <c r="AH173" s="495"/>
      <c r="AI173" s="495"/>
      <c r="AJ173" s="495"/>
      <c r="AK173" s="495"/>
      <c r="AL173" s="495"/>
      <c r="AM173" s="210"/>
      <c r="AN173" s="210"/>
      <c r="AO173" s="210"/>
      <c r="AP173" s="210"/>
      <c r="AQ173" s="210"/>
      <c r="AR173" s="210"/>
      <c r="AS173" s="210"/>
      <c r="AT173" s="210"/>
      <c r="AU173" s="210"/>
      <c r="AV173" s="210"/>
      <c r="AW173" s="210"/>
      <c r="AX173" s="210"/>
      <c r="AY173" s="210"/>
      <c r="AZ173" s="210"/>
      <c r="BA173" s="210"/>
      <c r="BB173" s="210"/>
      <c r="BC173" s="210"/>
      <c r="BD173" s="212"/>
      <c r="BE173" s="210"/>
      <c r="BF173" s="210"/>
      <c r="BG173" s="210"/>
      <c r="BH173" s="210"/>
      <c r="BI173" s="210"/>
      <c r="BK173" s="214"/>
      <c r="BL173" s="210"/>
    </row>
    <row r="174" spans="1:64" ht="15.75" customHeight="1">
      <c r="B174" s="222"/>
      <c r="I174" s="223"/>
      <c r="L174" s="506"/>
      <c r="M174" s="495"/>
      <c r="O174" s="495" t="s">
        <v>835</v>
      </c>
      <c r="P174" s="495"/>
      <c r="Q174" s="495"/>
      <c r="R174" s="495"/>
      <c r="S174" s="515"/>
      <c r="T174" s="495"/>
      <c r="U174" s="495"/>
      <c r="V174" s="495"/>
      <c r="W174" s="495"/>
      <c r="X174" s="495"/>
      <c r="Y174" s="495"/>
      <c r="Z174" s="495"/>
      <c r="AA174" s="495"/>
      <c r="AB174" s="495"/>
      <c r="AC174" s="495"/>
      <c r="AD174" s="495"/>
      <c r="AE174" s="495"/>
      <c r="AF174" s="495"/>
      <c r="AG174" s="495"/>
      <c r="AH174" s="495"/>
      <c r="AI174" s="495"/>
      <c r="AJ174" s="495"/>
      <c r="AK174" s="495"/>
      <c r="AL174" s="506"/>
      <c r="AM174" s="210"/>
      <c r="AN174" s="210"/>
      <c r="AO174" s="210"/>
      <c r="AP174" s="210"/>
      <c r="AQ174" s="210"/>
      <c r="AR174" s="210"/>
      <c r="AS174" s="210"/>
      <c r="AT174" s="210"/>
      <c r="AU174" s="210"/>
      <c r="AV174" s="210"/>
      <c r="AW174" s="210"/>
      <c r="AX174" s="210"/>
      <c r="AY174" s="210"/>
      <c r="AZ174" s="210"/>
      <c r="BA174" s="210"/>
      <c r="BB174" s="210"/>
      <c r="BC174" s="210"/>
      <c r="BD174" s="212" t="s">
        <v>1063</v>
      </c>
      <c r="BE174" s="210"/>
      <c r="BF174" s="210"/>
      <c r="BG174" s="210"/>
      <c r="BH174" s="210"/>
      <c r="BI174" s="210"/>
      <c r="BK174" s="214"/>
      <c r="BL174" s="210"/>
    </row>
    <row r="175" spans="1:64" ht="15.75" customHeight="1">
      <c r="B175" s="222"/>
      <c r="I175" s="223"/>
      <c r="L175" s="506"/>
      <c r="M175" s="495"/>
      <c r="O175" s="495" t="s">
        <v>849</v>
      </c>
      <c r="P175" s="495"/>
      <c r="Q175" s="495"/>
      <c r="R175" s="495"/>
      <c r="S175" s="515"/>
      <c r="T175" s="495"/>
      <c r="U175" s="495"/>
      <c r="V175" s="495"/>
      <c r="W175" s="495"/>
      <c r="X175" s="495"/>
      <c r="Y175" s="495"/>
      <c r="Z175" s="495"/>
      <c r="AA175" s="495"/>
      <c r="AB175" s="495"/>
      <c r="AC175" s="495"/>
      <c r="AD175" s="495"/>
      <c r="AE175" s="495"/>
      <c r="AF175" s="495"/>
      <c r="AG175" s="495"/>
      <c r="AH175" s="495"/>
      <c r="AI175" s="495"/>
      <c r="AJ175" s="495"/>
      <c r="AK175" s="495"/>
      <c r="AL175" s="506"/>
      <c r="AM175" s="210"/>
      <c r="AN175" s="210"/>
      <c r="AO175" s="210"/>
      <c r="AP175" s="210"/>
      <c r="AQ175" s="210"/>
      <c r="AR175" s="210"/>
      <c r="AS175" s="210"/>
      <c r="AT175" s="210"/>
      <c r="AU175" s="210"/>
      <c r="AV175" s="210"/>
      <c r="AW175" s="210"/>
      <c r="AX175" s="210"/>
      <c r="AY175" s="210"/>
      <c r="AZ175" s="210"/>
      <c r="BA175" s="210"/>
      <c r="BB175" s="210"/>
      <c r="BC175" s="210"/>
      <c r="BD175" s="212"/>
      <c r="BE175" s="210"/>
      <c r="BF175" s="210"/>
      <c r="BG175" s="210"/>
      <c r="BH175" s="210"/>
      <c r="BI175" s="210"/>
      <c r="BK175" s="214"/>
      <c r="BL175" s="210"/>
    </row>
    <row r="176" spans="1:64" ht="15.75" customHeight="1">
      <c r="B176" s="222"/>
      <c r="I176" s="223"/>
      <c r="L176" s="506"/>
      <c r="M176" s="495"/>
      <c r="O176" s="526"/>
      <c r="P176" s="526" t="s">
        <v>1064</v>
      </c>
      <c r="Q176" s="526" t="s">
        <v>1065</v>
      </c>
      <c r="R176" s="526"/>
      <c r="S176" s="567"/>
      <c r="T176" s="526"/>
      <c r="U176" s="526"/>
      <c r="V176" s="526"/>
      <c r="W176" s="526"/>
      <c r="X176" s="526"/>
      <c r="Y176" s="526"/>
      <c r="Z176" s="526"/>
      <c r="AA176" s="526"/>
      <c r="AB176" s="526"/>
      <c r="AC176" s="526"/>
      <c r="AD176" s="526"/>
      <c r="AE176" s="526"/>
      <c r="AF176" s="526"/>
      <c r="AG176" s="526"/>
      <c r="AH176" s="526"/>
      <c r="AI176" s="526"/>
      <c r="AJ176" s="526"/>
      <c r="AK176" s="526"/>
      <c r="AL176" s="522"/>
      <c r="AM176" s="452"/>
      <c r="AN176" s="452"/>
      <c r="AO176" s="452"/>
      <c r="AP176" s="452"/>
      <c r="AQ176" s="452"/>
      <c r="AR176" s="452"/>
      <c r="AS176" s="452"/>
      <c r="AT176" s="452"/>
      <c r="AU176" s="452"/>
      <c r="AV176" s="452"/>
      <c r="AW176" s="452"/>
      <c r="AX176" s="452"/>
      <c r="AY176" s="452"/>
      <c r="AZ176" s="452"/>
      <c r="BA176" s="452"/>
      <c r="BB176" s="452"/>
      <c r="BC176" s="452"/>
      <c r="BD176" s="568"/>
      <c r="BE176" s="452"/>
      <c r="BF176" s="452"/>
      <c r="BG176" s="452"/>
      <c r="BH176" s="452"/>
      <c r="BI176" s="452"/>
      <c r="BK176" s="214"/>
      <c r="BL176" s="210"/>
    </row>
    <row r="177" spans="2:64" ht="15.75" customHeight="1">
      <c r="B177" s="222"/>
      <c r="I177" s="223"/>
      <c r="O177" s="507"/>
      <c r="P177" s="507"/>
      <c r="Q177" s="507" t="s">
        <v>1066</v>
      </c>
      <c r="R177" s="507"/>
      <c r="S177" s="507"/>
      <c r="T177" s="507"/>
      <c r="U177" s="507"/>
      <c r="V177" s="507"/>
      <c r="W177" s="507"/>
      <c r="X177" s="507"/>
      <c r="Y177" s="507"/>
      <c r="Z177" s="507"/>
      <c r="AA177" s="507"/>
      <c r="AB177" s="507"/>
      <c r="AC177" s="507"/>
      <c r="AD177" s="507"/>
      <c r="AE177" s="507"/>
      <c r="AF177" s="507"/>
      <c r="AG177" s="507"/>
      <c r="AH177" s="507"/>
      <c r="AI177" s="507"/>
      <c r="AJ177" s="507"/>
      <c r="AK177" s="507"/>
      <c r="AL177" s="507"/>
      <c r="AM177" s="507"/>
      <c r="AN177" s="507"/>
      <c r="AO177" s="507"/>
      <c r="AP177" s="507"/>
      <c r="AQ177" s="507"/>
      <c r="AR177" s="507"/>
      <c r="AS177" s="507"/>
      <c r="AT177" s="507"/>
      <c r="AU177" s="507"/>
      <c r="AV177" s="507"/>
      <c r="AW177" s="507"/>
      <c r="AX177" s="507"/>
      <c r="AY177" s="507"/>
      <c r="AZ177" s="507"/>
      <c r="BA177" s="507"/>
      <c r="BB177" s="507"/>
      <c r="BC177" s="507"/>
      <c r="BD177" s="569"/>
      <c r="BE177" s="507"/>
      <c r="BF177" s="507"/>
      <c r="BG177" s="507"/>
      <c r="BH177" s="507"/>
      <c r="BI177" s="507"/>
      <c r="BK177" s="214"/>
      <c r="BL177" s="210"/>
    </row>
    <row r="178" spans="2:64" ht="15.75" customHeight="1">
      <c r="B178" s="222"/>
      <c r="I178" s="223"/>
      <c r="O178" s="507"/>
      <c r="P178" s="507"/>
      <c r="Q178" s="507" t="s">
        <v>1067</v>
      </c>
      <c r="R178" s="507"/>
      <c r="S178" s="507"/>
      <c r="T178" s="507"/>
      <c r="U178" s="507"/>
      <c r="V178" s="507"/>
      <c r="W178" s="507"/>
      <c r="X178" s="507"/>
      <c r="Y178" s="507"/>
      <c r="Z178" s="507"/>
      <c r="AA178" s="507"/>
      <c r="AB178" s="507"/>
      <c r="AC178" s="507"/>
      <c r="AD178" s="507"/>
      <c r="AE178" s="507"/>
      <c r="AF178" s="507"/>
      <c r="AG178" s="507"/>
      <c r="AH178" s="507"/>
      <c r="AI178" s="507"/>
      <c r="AJ178" s="507"/>
      <c r="AK178" s="507"/>
      <c r="AL178" s="507"/>
      <c r="AM178" s="507"/>
      <c r="AN178" s="507"/>
      <c r="AO178" s="507"/>
      <c r="AP178" s="507"/>
      <c r="AQ178" s="507"/>
      <c r="AR178" s="507"/>
      <c r="AS178" s="507"/>
      <c r="AT178" s="507"/>
      <c r="AU178" s="507"/>
      <c r="AV178" s="507"/>
      <c r="AW178" s="507"/>
      <c r="AX178" s="507"/>
      <c r="AY178" s="507"/>
      <c r="AZ178" s="507"/>
      <c r="BA178" s="507"/>
      <c r="BB178" s="507"/>
      <c r="BC178" s="507"/>
      <c r="BD178" s="568" t="s">
        <v>1074</v>
      </c>
      <c r="BE178" s="507"/>
      <c r="BF178" s="507"/>
      <c r="BG178" s="507"/>
      <c r="BH178" s="507"/>
      <c r="BI178" s="507"/>
      <c r="BK178" s="214"/>
      <c r="BL178" s="210"/>
    </row>
    <row r="179" spans="2:64" ht="15.75" customHeight="1">
      <c r="B179" s="222"/>
      <c r="I179" s="223"/>
      <c r="O179" s="507"/>
      <c r="P179" s="507"/>
      <c r="Q179" s="507"/>
      <c r="R179" s="507"/>
      <c r="S179" s="507" t="s">
        <v>1068</v>
      </c>
      <c r="T179" s="507"/>
      <c r="U179" s="507"/>
      <c r="V179" s="507"/>
      <c r="W179" s="507"/>
      <c r="X179" s="507"/>
      <c r="Y179" s="507"/>
      <c r="Z179" s="507"/>
      <c r="AA179" s="507"/>
      <c r="AB179" s="507"/>
      <c r="AC179" s="507"/>
      <c r="AD179" s="507"/>
      <c r="AE179" s="507"/>
      <c r="AF179" s="507"/>
      <c r="AG179" s="507"/>
      <c r="AH179" s="507"/>
      <c r="AI179" s="507"/>
      <c r="AJ179" s="507"/>
      <c r="AK179" s="507"/>
      <c r="AL179" s="507"/>
      <c r="AM179" s="507"/>
      <c r="AN179" s="507"/>
      <c r="AO179" s="507"/>
      <c r="AP179" s="507"/>
      <c r="AQ179" s="507"/>
      <c r="AR179" s="507"/>
      <c r="AS179" s="507"/>
      <c r="AT179" s="507"/>
      <c r="AU179" s="507"/>
      <c r="AV179" s="507"/>
      <c r="AW179" s="507"/>
      <c r="AX179" s="507"/>
      <c r="AY179" s="507"/>
      <c r="AZ179" s="507"/>
      <c r="BA179" s="507"/>
      <c r="BB179" s="507"/>
      <c r="BC179" s="507"/>
      <c r="BD179" s="569"/>
      <c r="BE179" s="507"/>
      <c r="BF179" s="507"/>
      <c r="BG179" s="507"/>
      <c r="BH179" s="507"/>
      <c r="BI179" s="507"/>
      <c r="BK179" s="214"/>
      <c r="BL179" s="210"/>
    </row>
    <row r="180" spans="2:64" ht="15.75" customHeight="1">
      <c r="B180" s="222"/>
      <c r="I180" s="223"/>
      <c r="O180" s="507"/>
      <c r="P180" s="507"/>
      <c r="Q180" s="507"/>
      <c r="R180" s="507"/>
      <c r="S180" s="507"/>
      <c r="T180" s="507"/>
      <c r="U180" s="507"/>
      <c r="V180" s="507"/>
      <c r="W180" s="507"/>
      <c r="X180" s="507"/>
      <c r="Y180" s="507"/>
      <c r="Z180" s="507"/>
      <c r="AA180" s="507"/>
      <c r="AB180" s="507"/>
      <c r="AC180" s="507"/>
      <c r="AD180" s="507"/>
      <c r="AE180" s="507"/>
      <c r="AF180" s="507"/>
      <c r="AG180" s="507"/>
      <c r="AH180" s="507"/>
      <c r="AI180" s="507"/>
      <c r="AJ180" s="507"/>
      <c r="AK180" s="507"/>
      <c r="AL180" s="507"/>
      <c r="AM180" s="507"/>
      <c r="AN180" s="507"/>
      <c r="AO180" s="507"/>
      <c r="AP180" s="507"/>
      <c r="AQ180" s="507"/>
      <c r="AR180" s="507"/>
      <c r="AS180" s="507"/>
      <c r="AT180" s="507"/>
      <c r="AU180" s="507"/>
      <c r="AV180" s="507"/>
      <c r="AW180" s="507"/>
      <c r="AX180" s="507"/>
      <c r="AY180" s="507"/>
      <c r="AZ180" s="507"/>
      <c r="BA180" s="507"/>
      <c r="BB180" s="507"/>
      <c r="BC180" s="507"/>
      <c r="BD180" s="569"/>
      <c r="BE180" s="507"/>
      <c r="BF180" s="507"/>
      <c r="BG180" s="507"/>
      <c r="BH180" s="507"/>
      <c r="BI180" s="507"/>
      <c r="BK180" s="214"/>
      <c r="BL180" s="210"/>
    </row>
    <row r="181" spans="2:64" ht="15.75" customHeight="1">
      <c r="B181" s="222"/>
      <c r="I181" s="223"/>
      <c r="O181" s="507"/>
      <c r="P181" s="507" t="s">
        <v>1069</v>
      </c>
      <c r="Q181" s="507" t="s">
        <v>1070</v>
      </c>
      <c r="R181" s="507"/>
      <c r="S181" s="507"/>
      <c r="T181" s="507"/>
      <c r="U181" s="507"/>
      <c r="V181" s="507"/>
      <c r="W181" s="507"/>
      <c r="X181" s="507"/>
      <c r="Y181" s="507"/>
      <c r="Z181" s="507"/>
      <c r="AA181" s="507"/>
      <c r="AB181" s="507"/>
      <c r="AC181" s="507"/>
      <c r="AD181" s="507"/>
      <c r="AE181" s="507"/>
      <c r="AF181" s="507"/>
      <c r="AG181" s="507"/>
      <c r="AH181" s="507"/>
      <c r="AI181" s="507"/>
      <c r="AJ181" s="507"/>
      <c r="AK181" s="507"/>
      <c r="AL181" s="507"/>
      <c r="AM181" s="507"/>
      <c r="AN181" s="507"/>
      <c r="AO181" s="507"/>
      <c r="AP181" s="507"/>
      <c r="AQ181" s="507"/>
      <c r="AR181" s="507"/>
      <c r="AS181" s="507"/>
      <c r="AT181" s="507"/>
      <c r="AU181" s="507"/>
      <c r="AV181" s="507"/>
      <c r="AW181" s="507"/>
      <c r="AX181" s="507"/>
      <c r="AY181" s="507"/>
      <c r="AZ181" s="507"/>
      <c r="BA181" s="507"/>
      <c r="BB181" s="507"/>
      <c r="BC181" s="507"/>
      <c r="BD181" s="569"/>
      <c r="BE181" s="507"/>
      <c r="BF181" s="507"/>
      <c r="BG181" s="507"/>
      <c r="BH181" s="507"/>
      <c r="BI181" s="507"/>
      <c r="BK181" s="214"/>
      <c r="BL181" s="210"/>
    </row>
    <row r="182" spans="2:64" ht="15.75" customHeight="1">
      <c r="B182" s="222"/>
      <c r="I182" s="223"/>
      <c r="O182" s="507"/>
      <c r="P182" s="507"/>
      <c r="Q182" s="507" t="s">
        <v>1071</v>
      </c>
      <c r="R182" s="507"/>
      <c r="S182" s="507"/>
      <c r="T182" s="507"/>
      <c r="U182" s="507"/>
      <c r="V182" s="507"/>
      <c r="W182" s="507"/>
      <c r="X182" s="507"/>
      <c r="Y182" s="507"/>
      <c r="Z182" s="507"/>
      <c r="AA182" s="507"/>
      <c r="AB182" s="507"/>
      <c r="AC182" s="507"/>
      <c r="AD182" s="507"/>
      <c r="AE182" s="507"/>
      <c r="AF182" s="507"/>
      <c r="AG182" s="507"/>
      <c r="AH182" s="507"/>
      <c r="AI182" s="507"/>
      <c r="AJ182" s="507"/>
      <c r="AK182" s="507"/>
      <c r="AL182" s="507"/>
      <c r="AM182" s="507"/>
      <c r="AN182" s="507"/>
      <c r="AO182" s="507"/>
      <c r="AP182" s="507"/>
      <c r="AQ182" s="507"/>
      <c r="AR182" s="507"/>
      <c r="AS182" s="507"/>
      <c r="AT182" s="507"/>
      <c r="AU182" s="507"/>
      <c r="AV182" s="507"/>
      <c r="AW182" s="507"/>
      <c r="AX182" s="507"/>
      <c r="AY182" s="507"/>
      <c r="AZ182" s="507"/>
      <c r="BA182" s="507"/>
      <c r="BB182" s="507"/>
      <c r="BC182" s="507"/>
      <c r="BD182" s="569"/>
      <c r="BE182" s="507"/>
      <c r="BF182" s="507"/>
      <c r="BG182" s="507"/>
      <c r="BH182" s="507"/>
      <c r="BI182" s="507"/>
      <c r="BK182" s="214"/>
      <c r="BL182" s="210"/>
    </row>
    <row r="183" spans="2:64" ht="15.75" customHeight="1">
      <c r="B183" s="222"/>
      <c r="I183" s="223"/>
      <c r="O183" s="507"/>
      <c r="P183" s="507"/>
      <c r="Q183" s="507" t="s">
        <v>1072</v>
      </c>
      <c r="R183" s="507"/>
      <c r="S183" s="507"/>
      <c r="T183" s="507"/>
      <c r="U183" s="507"/>
      <c r="V183" s="507"/>
      <c r="W183" s="507"/>
      <c r="X183" s="507"/>
      <c r="Y183" s="507"/>
      <c r="Z183" s="507"/>
      <c r="AA183" s="507"/>
      <c r="AB183" s="507"/>
      <c r="AC183" s="507"/>
      <c r="AD183" s="507"/>
      <c r="AE183" s="507"/>
      <c r="AF183" s="507"/>
      <c r="AG183" s="507"/>
      <c r="AH183" s="507"/>
      <c r="AI183" s="507"/>
      <c r="AJ183" s="507"/>
      <c r="AK183" s="507"/>
      <c r="AL183" s="507"/>
      <c r="AM183" s="507"/>
      <c r="AN183" s="507"/>
      <c r="AO183" s="507"/>
      <c r="AP183" s="507"/>
      <c r="AQ183" s="507"/>
      <c r="AR183" s="507"/>
      <c r="AS183" s="507"/>
      <c r="AT183" s="507"/>
      <c r="AU183" s="507"/>
      <c r="AV183" s="507"/>
      <c r="AW183" s="507"/>
      <c r="AX183" s="507"/>
      <c r="AY183" s="507"/>
      <c r="AZ183" s="507"/>
      <c r="BA183" s="507"/>
      <c r="BB183" s="507"/>
      <c r="BC183" s="507"/>
      <c r="BD183" s="568" t="s">
        <v>1075</v>
      </c>
      <c r="BE183" s="507"/>
      <c r="BF183" s="507"/>
      <c r="BG183" s="507"/>
      <c r="BH183" s="507"/>
      <c r="BI183" s="507"/>
      <c r="BK183" s="214"/>
      <c r="BL183" s="210"/>
    </row>
    <row r="184" spans="2:64" ht="15.75" customHeight="1">
      <c r="B184" s="222"/>
      <c r="I184" s="223"/>
      <c r="O184" s="507"/>
      <c r="P184" s="507"/>
      <c r="Q184" s="507"/>
      <c r="R184" s="507"/>
      <c r="S184" s="507" t="s">
        <v>1073</v>
      </c>
      <c r="T184" s="507"/>
      <c r="U184" s="507"/>
      <c r="V184" s="507"/>
      <c r="W184" s="507"/>
      <c r="X184" s="507"/>
      <c r="Y184" s="507"/>
      <c r="Z184" s="507"/>
      <c r="AA184" s="507"/>
      <c r="AB184" s="507"/>
      <c r="AC184" s="507"/>
      <c r="AD184" s="507"/>
      <c r="AE184" s="507"/>
      <c r="AF184" s="507"/>
      <c r="AG184" s="507"/>
      <c r="AH184" s="507"/>
      <c r="AI184" s="507"/>
      <c r="AJ184" s="507"/>
      <c r="AK184" s="507"/>
      <c r="AL184" s="507"/>
      <c r="AM184" s="507"/>
      <c r="AN184" s="507"/>
      <c r="AO184" s="507"/>
      <c r="AP184" s="507"/>
      <c r="AQ184" s="507"/>
      <c r="AR184" s="507"/>
      <c r="AS184" s="507"/>
      <c r="AT184" s="507"/>
      <c r="AU184" s="507"/>
      <c r="AV184" s="507"/>
      <c r="AW184" s="507"/>
      <c r="AX184" s="507"/>
      <c r="AY184" s="507"/>
      <c r="AZ184" s="507"/>
      <c r="BA184" s="507"/>
      <c r="BB184" s="507"/>
      <c r="BC184" s="507"/>
      <c r="BD184" s="569"/>
      <c r="BE184" s="507"/>
      <c r="BF184" s="507"/>
      <c r="BG184" s="507"/>
      <c r="BH184" s="507"/>
      <c r="BI184" s="507"/>
      <c r="BK184" s="214"/>
      <c r="BL184" s="210"/>
    </row>
    <row r="185" spans="2:64" ht="15.75" customHeight="1">
      <c r="B185" s="222"/>
      <c r="I185" s="223"/>
      <c r="BD185" s="222"/>
      <c r="BK185" s="214"/>
      <c r="BL185" s="210"/>
    </row>
    <row r="186" spans="2:64" ht="15.75" customHeight="1">
      <c r="B186" s="222"/>
      <c r="I186" s="223"/>
      <c r="O186" s="495" t="s">
        <v>850</v>
      </c>
      <c r="P186" s="506"/>
      <c r="Q186" s="495"/>
      <c r="R186" s="495"/>
      <c r="S186" s="495"/>
      <c r="T186" s="495"/>
      <c r="U186" s="495"/>
      <c r="V186" s="495"/>
      <c r="W186" s="495"/>
      <c r="X186" s="495"/>
      <c r="Y186" s="495"/>
      <c r="Z186" s="495"/>
      <c r="AA186" s="495"/>
      <c r="AB186" s="495"/>
      <c r="AC186" s="495"/>
      <c r="AD186" s="495"/>
      <c r="AE186" s="495"/>
      <c r="AF186" s="495"/>
      <c r="AG186" s="495"/>
      <c r="AH186" s="495"/>
      <c r="AI186" s="495"/>
      <c r="AJ186" s="495"/>
      <c r="AK186" s="495"/>
      <c r="AL186" s="495"/>
      <c r="AM186" s="495"/>
      <c r="AN186" s="495"/>
      <c r="AO186" s="506"/>
      <c r="AP186" s="210"/>
      <c r="AQ186" s="210"/>
      <c r="AR186" s="210"/>
      <c r="AS186" s="210"/>
      <c r="AT186" s="210"/>
      <c r="AU186" s="210"/>
      <c r="BD186" s="222"/>
      <c r="BK186" s="214"/>
      <c r="BL186" s="210"/>
    </row>
    <row r="187" spans="2:64" ht="15.75" customHeight="1">
      <c r="B187" s="222"/>
      <c r="I187" s="223"/>
      <c r="O187" s="495"/>
      <c r="P187" s="495"/>
      <c r="Q187" s="495" t="s">
        <v>836</v>
      </c>
      <c r="R187" s="495"/>
      <c r="S187" s="495"/>
      <c r="T187" s="495"/>
      <c r="U187" s="495"/>
      <c r="V187" s="495"/>
      <c r="W187" s="495"/>
      <c r="X187" s="495"/>
      <c r="Y187" s="495"/>
      <c r="Z187" s="495"/>
      <c r="AA187" s="495"/>
      <c r="AB187" s="495"/>
      <c r="AC187" s="495"/>
      <c r="AD187" s="495"/>
      <c r="AE187" s="495"/>
      <c r="AF187" s="495"/>
      <c r="AG187" s="495"/>
      <c r="AH187" s="495"/>
      <c r="AI187" s="495"/>
      <c r="AJ187" s="495"/>
      <c r="AK187" s="495"/>
      <c r="AL187" s="495"/>
      <c r="AM187" s="495"/>
      <c r="AN187" s="495"/>
      <c r="AO187" s="506"/>
      <c r="AP187" s="210"/>
      <c r="AQ187" s="210"/>
      <c r="AR187" s="210"/>
      <c r="AS187" s="210"/>
      <c r="AT187" s="210"/>
      <c r="AU187" s="210"/>
      <c r="BD187" s="222"/>
      <c r="BK187" s="214"/>
      <c r="BL187" s="210"/>
    </row>
    <row r="188" spans="2:64" ht="15.75" customHeight="1">
      <c r="B188" s="222"/>
      <c r="I188" s="223"/>
      <c r="O188" s="495"/>
      <c r="P188" s="495"/>
      <c r="Q188" s="506"/>
      <c r="R188" s="495"/>
      <c r="S188" s="495" t="s">
        <v>837</v>
      </c>
      <c r="T188" s="495" t="s">
        <v>851</v>
      </c>
      <c r="U188" s="495"/>
      <c r="V188" s="495"/>
      <c r="W188" s="495"/>
      <c r="X188" s="495"/>
      <c r="Y188" s="495"/>
      <c r="Z188" s="495"/>
      <c r="AA188" s="495"/>
      <c r="AB188" s="495"/>
      <c r="AC188" s="495" t="s">
        <v>838</v>
      </c>
      <c r="AD188" s="495"/>
      <c r="AE188" s="495"/>
      <c r="AF188" s="495"/>
      <c r="AG188" s="495"/>
      <c r="AH188" s="495"/>
      <c r="AI188" s="495"/>
      <c r="AJ188" s="495"/>
      <c r="AK188" s="495"/>
      <c r="AL188" s="495"/>
      <c r="AM188" s="495"/>
      <c r="AN188" s="495"/>
      <c r="AO188" s="495"/>
      <c r="AP188" s="210"/>
      <c r="AQ188" s="210"/>
      <c r="AR188" s="210"/>
      <c r="AS188" s="210"/>
      <c r="AT188" s="210"/>
      <c r="AU188" s="210"/>
      <c r="BD188" s="222"/>
      <c r="BK188" s="214"/>
      <c r="BL188" s="210"/>
    </row>
    <row r="189" spans="2:64" ht="15.75" customHeight="1">
      <c r="B189" s="222"/>
      <c r="I189" s="223"/>
      <c r="O189" s="495"/>
      <c r="P189" s="495"/>
      <c r="Q189" s="506"/>
      <c r="R189" s="495"/>
      <c r="S189" s="495" t="s">
        <v>837</v>
      </c>
      <c r="T189" s="495" t="s">
        <v>853</v>
      </c>
      <c r="U189" s="495"/>
      <c r="V189" s="495"/>
      <c r="W189" s="495"/>
      <c r="X189" s="495"/>
      <c r="Y189" s="495"/>
      <c r="Z189" s="495"/>
      <c r="AA189" s="495"/>
      <c r="AB189" s="495"/>
      <c r="AC189" s="495" t="s">
        <v>840</v>
      </c>
      <c r="AD189" s="495"/>
      <c r="AE189" s="495"/>
      <c r="AF189" s="495"/>
      <c r="AG189" s="495"/>
      <c r="AH189" s="495"/>
      <c r="AI189" s="495"/>
      <c r="AJ189" s="495"/>
      <c r="AK189" s="495"/>
      <c r="AL189" s="495"/>
      <c r="AM189" s="495"/>
      <c r="AN189" s="495"/>
      <c r="AO189" s="506"/>
      <c r="AP189" s="210"/>
      <c r="AQ189" s="210"/>
      <c r="AR189" s="210"/>
      <c r="AS189" s="210"/>
      <c r="AT189" s="210"/>
      <c r="AU189" s="210"/>
      <c r="BD189" s="222"/>
      <c r="BK189" s="214"/>
      <c r="BL189" s="210"/>
    </row>
    <row r="190" spans="2:64" ht="15.75" customHeight="1">
      <c r="B190" s="222"/>
      <c r="I190" s="223"/>
      <c r="O190" s="495"/>
      <c r="P190" s="495"/>
      <c r="Q190" s="506"/>
      <c r="R190" s="495"/>
      <c r="S190" s="495" t="s">
        <v>841</v>
      </c>
      <c r="T190" s="495" t="s">
        <v>842</v>
      </c>
      <c r="U190" s="495"/>
      <c r="V190" s="495"/>
      <c r="W190" s="495"/>
      <c r="X190" s="495"/>
      <c r="Y190" s="495"/>
      <c r="Z190" s="495"/>
      <c r="AA190" s="495"/>
      <c r="AB190" s="495"/>
      <c r="AC190" s="495" t="s">
        <v>843</v>
      </c>
      <c r="AD190" s="495"/>
      <c r="AE190" s="495"/>
      <c r="AF190" s="495"/>
      <c r="AG190" s="495"/>
      <c r="AH190" s="495"/>
      <c r="AI190" s="495"/>
      <c r="AJ190" s="495"/>
      <c r="AK190" s="495"/>
      <c r="AL190" s="495"/>
      <c r="AM190" s="495"/>
      <c r="AN190" s="495"/>
      <c r="AO190" s="506"/>
      <c r="AP190" s="210"/>
      <c r="AQ190" s="210"/>
      <c r="AR190" s="210"/>
      <c r="AS190" s="210"/>
      <c r="AT190" s="210"/>
      <c r="AU190" s="210"/>
      <c r="BD190" s="222"/>
      <c r="BK190" s="214"/>
      <c r="BL190" s="210"/>
    </row>
    <row r="191" spans="2:64" ht="15.75" customHeight="1">
      <c r="B191" s="222"/>
      <c r="I191" s="223"/>
      <c r="O191" s="495"/>
      <c r="P191" s="495"/>
      <c r="Q191" s="506"/>
      <c r="R191" s="495"/>
      <c r="S191" s="495" t="s">
        <v>837</v>
      </c>
      <c r="T191" s="495" t="s">
        <v>839</v>
      </c>
      <c r="U191" s="495"/>
      <c r="V191" s="495"/>
      <c r="W191" s="495"/>
      <c r="X191" s="495"/>
      <c r="Y191" s="495"/>
      <c r="Z191" s="495"/>
      <c r="AA191" s="495"/>
      <c r="AB191" s="495"/>
      <c r="AC191" s="495" t="s">
        <v>844</v>
      </c>
      <c r="AD191" s="495"/>
      <c r="AE191" s="495"/>
      <c r="AF191" s="495"/>
      <c r="AG191" s="495"/>
      <c r="AH191" s="495"/>
      <c r="AI191" s="495"/>
      <c r="AJ191" s="495"/>
      <c r="AK191" s="495"/>
      <c r="AL191" s="495"/>
      <c r="AM191" s="495"/>
      <c r="AN191" s="495"/>
      <c r="AO191" s="506"/>
      <c r="AP191" s="210"/>
      <c r="AQ191" s="210"/>
      <c r="AR191" s="210"/>
      <c r="AS191" s="210"/>
      <c r="AT191" s="210"/>
      <c r="AU191" s="210"/>
      <c r="BD191" s="222"/>
      <c r="BK191" s="214"/>
      <c r="BL191" s="210"/>
    </row>
    <row r="192" spans="2:64" ht="15.75" customHeight="1">
      <c r="B192" s="222"/>
      <c r="I192" s="223"/>
      <c r="O192" s="495"/>
      <c r="P192" s="495"/>
      <c r="Q192" s="495"/>
      <c r="R192" s="495"/>
      <c r="S192" s="495"/>
      <c r="T192" s="495"/>
      <c r="U192" s="495"/>
      <c r="V192" s="495"/>
      <c r="W192" s="495"/>
      <c r="X192" s="495"/>
      <c r="Y192" s="495"/>
      <c r="Z192" s="495"/>
      <c r="AA192" s="495"/>
      <c r="AB192" s="495"/>
      <c r="AC192" s="495"/>
      <c r="AD192" s="495"/>
      <c r="AE192" s="495"/>
      <c r="AF192" s="495"/>
      <c r="AG192" s="495"/>
      <c r="AH192" s="495"/>
      <c r="AI192" s="495"/>
      <c r="AJ192" s="495"/>
      <c r="AK192" s="495"/>
      <c r="AL192" s="495"/>
      <c r="AM192" s="495"/>
      <c r="AN192" s="495"/>
      <c r="AO192" s="495"/>
      <c r="AP192" s="210"/>
      <c r="AQ192" s="210"/>
      <c r="AR192" s="210"/>
      <c r="AS192" s="210"/>
      <c r="AT192" s="210"/>
      <c r="AU192" s="210"/>
      <c r="BD192" s="222"/>
      <c r="BK192" s="214"/>
      <c r="BL192" s="210"/>
    </row>
    <row r="193" spans="2:64" ht="15.75" customHeight="1">
      <c r="B193" s="222"/>
      <c r="I193" s="223"/>
      <c r="O193" s="495"/>
      <c r="P193" s="495"/>
      <c r="Q193" s="495" t="s">
        <v>845</v>
      </c>
      <c r="R193" s="495"/>
      <c r="S193" s="495"/>
      <c r="T193" s="495"/>
      <c r="U193" s="495"/>
      <c r="V193" s="495"/>
      <c r="W193" s="495"/>
      <c r="X193" s="495"/>
      <c r="Y193" s="495"/>
      <c r="Z193" s="495"/>
      <c r="AA193" s="495"/>
      <c r="AB193" s="495"/>
      <c r="AC193" s="495"/>
      <c r="AD193" s="495"/>
      <c r="AE193" s="495"/>
      <c r="AF193" s="495"/>
      <c r="AG193" s="495"/>
      <c r="AH193" s="495"/>
      <c r="AI193" s="495"/>
      <c r="AJ193" s="495"/>
      <c r="AK193" s="495"/>
      <c r="AL193" s="495"/>
      <c r="AM193" s="495"/>
      <c r="AN193" s="495"/>
      <c r="AO193" s="495"/>
      <c r="AP193" s="495"/>
      <c r="AQ193" s="495"/>
      <c r="AR193" s="495"/>
      <c r="AS193" s="210"/>
      <c r="AT193" s="210"/>
      <c r="AU193" s="210"/>
      <c r="BD193" s="222"/>
      <c r="BK193" s="214"/>
      <c r="BL193" s="210"/>
    </row>
    <row r="194" spans="2:64" ht="15.75" customHeight="1">
      <c r="B194" s="222"/>
      <c r="I194" s="223"/>
      <c r="O194" s="495"/>
      <c r="P194" s="495"/>
      <c r="Q194" s="495"/>
      <c r="R194" s="495" t="s">
        <v>854</v>
      </c>
      <c r="S194" s="495"/>
      <c r="T194" s="495"/>
      <c r="U194" s="495"/>
      <c r="V194" s="495"/>
      <c r="W194" s="495"/>
      <c r="X194" s="495"/>
      <c r="Y194" s="495"/>
      <c r="Z194" s="495"/>
      <c r="AA194" s="495"/>
      <c r="AB194" s="495"/>
      <c r="AC194" s="495"/>
      <c r="AD194" s="495"/>
      <c r="AE194" s="495"/>
      <c r="AF194" s="495"/>
      <c r="AG194" s="495"/>
      <c r="AH194" s="495"/>
      <c r="AI194" s="495"/>
      <c r="AJ194" s="495"/>
      <c r="AK194" s="495"/>
      <c r="AL194" s="495"/>
      <c r="AM194" s="495"/>
      <c r="AN194" s="495"/>
      <c r="AO194" s="495"/>
      <c r="AP194" s="495"/>
      <c r="AQ194" s="495"/>
      <c r="AR194" s="495"/>
      <c r="AS194" s="210"/>
      <c r="AT194" s="210"/>
      <c r="AU194" s="210"/>
      <c r="BD194" s="222"/>
      <c r="BK194" s="214"/>
      <c r="BL194" s="210"/>
    </row>
    <row r="195" spans="2:64" ht="15.75" customHeight="1">
      <c r="B195" s="222"/>
      <c r="I195" s="223"/>
      <c r="R195" s="495" t="s">
        <v>858</v>
      </c>
      <c r="S195" s="495"/>
      <c r="T195" s="495"/>
      <c r="U195" s="495"/>
      <c r="V195" s="495"/>
      <c r="W195" s="495"/>
      <c r="X195" s="495"/>
      <c r="Y195" s="495"/>
      <c r="Z195" s="495"/>
      <c r="AA195" s="495"/>
      <c r="AB195" s="495"/>
      <c r="AC195" s="495"/>
      <c r="AD195" s="495"/>
      <c r="AE195" s="495"/>
      <c r="AF195" s="495"/>
      <c r="AG195" s="495"/>
      <c r="AH195" s="495"/>
      <c r="AI195" s="495"/>
      <c r="AJ195" s="495"/>
      <c r="AK195" s="495"/>
      <c r="AL195" s="495"/>
      <c r="AM195" s="495"/>
      <c r="AN195" s="495"/>
      <c r="AO195" s="495"/>
      <c r="AP195" s="495"/>
      <c r="AQ195" s="495"/>
      <c r="BD195" s="222"/>
      <c r="BJ195" s="210"/>
      <c r="BK195" s="214"/>
      <c r="BL195" s="210"/>
    </row>
    <row r="196" spans="2:64" ht="15.75" customHeight="1">
      <c r="B196" s="222"/>
      <c r="I196" s="223"/>
      <c r="R196" s="495" t="s">
        <v>859</v>
      </c>
      <c r="S196" s="495"/>
      <c r="T196" s="495"/>
      <c r="U196" s="495"/>
      <c r="V196" s="495"/>
      <c r="W196" s="495"/>
      <c r="X196" s="495"/>
      <c r="Y196" s="495"/>
      <c r="Z196" s="495"/>
      <c r="AA196" s="495"/>
      <c r="AB196" s="495"/>
      <c r="AC196" s="495"/>
      <c r="AD196" s="495"/>
      <c r="AE196" s="495"/>
      <c r="AF196" s="495"/>
      <c r="AG196" s="495"/>
      <c r="AH196" s="495"/>
      <c r="AI196" s="495"/>
      <c r="AJ196" s="495"/>
      <c r="AK196" s="495"/>
      <c r="AL196" s="495"/>
      <c r="AM196" s="495"/>
      <c r="AN196" s="495"/>
      <c r="AO196" s="495"/>
      <c r="AP196" s="495"/>
      <c r="AQ196" s="495"/>
      <c r="BD196" s="222"/>
      <c r="BJ196" s="210"/>
      <c r="BK196" s="214"/>
      <c r="BL196" s="210"/>
    </row>
    <row r="197" spans="2:64" ht="15.75" customHeight="1">
      <c r="B197" s="222"/>
      <c r="I197" s="223"/>
      <c r="R197" s="495" t="s">
        <v>855</v>
      </c>
      <c r="S197" s="495"/>
      <c r="T197" s="495"/>
      <c r="U197" s="495"/>
      <c r="V197" s="495"/>
      <c r="W197" s="495"/>
      <c r="X197" s="495"/>
      <c r="Y197" s="495"/>
      <c r="Z197" s="495"/>
      <c r="AA197" s="495"/>
      <c r="AB197" s="495"/>
      <c r="AC197" s="495"/>
      <c r="AD197" s="495"/>
      <c r="AE197" s="495"/>
      <c r="AF197" s="495"/>
      <c r="AG197" s="495"/>
      <c r="AH197" s="495"/>
      <c r="AI197" s="495"/>
      <c r="AJ197" s="495"/>
      <c r="AK197" s="495"/>
      <c r="AL197" s="495"/>
      <c r="AM197" s="495"/>
      <c r="AN197" s="495"/>
      <c r="AO197" s="495"/>
      <c r="AP197" s="495"/>
      <c r="AQ197" s="495"/>
      <c r="BD197" s="222"/>
      <c r="BJ197" s="210"/>
      <c r="BK197" s="214"/>
      <c r="BL197" s="210"/>
    </row>
    <row r="198" spans="2:64" ht="15.75" customHeight="1">
      <c r="B198" s="222"/>
      <c r="I198" s="223"/>
      <c r="R198" s="495" t="s">
        <v>856</v>
      </c>
      <c r="S198" s="495"/>
      <c r="T198" s="495"/>
      <c r="U198" s="495"/>
      <c r="V198" s="495"/>
      <c r="W198" s="495"/>
      <c r="X198" s="495"/>
      <c r="Y198" s="495"/>
      <c r="Z198" s="495"/>
      <c r="AA198" s="495"/>
      <c r="AB198" s="495"/>
      <c r="AC198" s="495"/>
      <c r="AD198" s="495"/>
      <c r="AE198" s="495"/>
      <c r="AF198" s="495"/>
      <c r="AG198" s="495"/>
      <c r="AH198" s="495"/>
      <c r="AI198" s="495"/>
      <c r="AJ198" s="495"/>
      <c r="AK198" s="495"/>
      <c r="AL198" s="495"/>
      <c r="AM198" s="495"/>
      <c r="AN198" s="495"/>
      <c r="AO198" s="495"/>
      <c r="AP198" s="495"/>
      <c r="AQ198" s="495"/>
      <c r="BD198" s="222"/>
      <c r="BJ198" s="210"/>
      <c r="BK198" s="214"/>
      <c r="BL198" s="210"/>
    </row>
    <row r="199" spans="2:64" ht="15.75" customHeight="1">
      <c r="B199" s="222"/>
      <c r="I199" s="223"/>
      <c r="R199" s="495" t="s">
        <v>857</v>
      </c>
      <c r="S199" s="495"/>
      <c r="T199" s="495"/>
      <c r="U199" s="495"/>
      <c r="V199" s="495"/>
      <c r="W199" s="495"/>
      <c r="X199" s="495"/>
      <c r="Y199" s="495"/>
      <c r="Z199" s="495"/>
      <c r="AA199" s="495"/>
      <c r="AB199" s="495"/>
      <c r="AC199" s="495"/>
      <c r="AD199" s="495"/>
      <c r="AE199" s="495"/>
      <c r="AF199" s="495"/>
      <c r="AG199" s="495"/>
      <c r="AH199" s="495"/>
      <c r="AI199" s="495"/>
      <c r="AJ199" s="495"/>
      <c r="AK199" s="495"/>
      <c r="AL199" s="495"/>
      <c r="AM199" s="495"/>
      <c r="AN199" s="495"/>
      <c r="AO199" s="495"/>
      <c r="AP199" s="495"/>
      <c r="AQ199" s="495"/>
      <c r="BD199" s="222"/>
      <c r="BJ199" s="210"/>
      <c r="BK199" s="214"/>
      <c r="BL199" s="210"/>
    </row>
    <row r="200" spans="2:64" ht="15.75" customHeight="1">
      <c r="B200" s="222"/>
      <c r="I200" s="223"/>
      <c r="BD200" s="222"/>
      <c r="BJ200" s="210"/>
      <c r="BK200" s="214"/>
      <c r="BL200" s="210"/>
    </row>
    <row r="201" spans="2:64" ht="15.75" customHeight="1">
      <c r="B201" s="222"/>
      <c r="I201" s="223"/>
      <c r="Q201" s="495" t="s">
        <v>860</v>
      </c>
      <c r="R201" s="495"/>
      <c r="S201" s="495"/>
      <c r="T201" s="495"/>
      <c r="U201" s="495"/>
      <c r="V201" s="495"/>
      <c r="W201" s="495"/>
      <c r="X201" s="495"/>
      <c r="Y201" s="495"/>
      <c r="Z201" s="495"/>
      <c r="AA201" s="495"/>
      <c r="AB201" s="495"/>
      <c r="AC201" s="495"/>
      <c r="AD201" s="495"/>
      <c r="AE201" s="495"/>
      <c r="AF201" s="495"/>
      <c r="AG201" s="495"/>
      <c r="AH201" s="495"/>
      <c r="AI201" s="495"/>
      <c r="AJ201" s="495"/>
      <c r="AK201" s="495"/>
      <c r="AL201" s="495"/>
      <c r="AM201" s="495"/>
      <c r="AN201" s="495"/>
      <c r="AO201" s="495"/>
      <c r="AP201" s="495"/>
      <c r="AQ201" s="495"/>
      <c r="AR201" s="495"/>
      <c r="AS201" s="495"/>
      <c r="BD201" s="222"/>
      <c r="BJ201" s="210"/>
      <c r="BK201" s="214"/>
      <c r="BL201" s="210"/>
    </row>
    <row r="202" spans="2:64" ht="15.75" customHeight="1">
      <c r="B202" s="222"/>
      <c r="I202" s="223"/>
      <c r="R202" s="495" t="s">
        <v>865</v>
      </c>
      <c r="S202" s="495"/>
      <c r="T202" s="495"/>
      <c r="U202" s="495"/>
      <c r="V202" s="495"/>
      <c r="W202" s="495"/>
      <c r="X202" s="495"/>
      <c r="Y202" s="495"/>
      <c r="Z202" s="495"/>
      <c r="AA202" s="495"/>
      <c r="AB202" s="495"/>
      <c r="AC202" s="495"/>
      <c r="AD202" s="495"/>
      <c r="AE202" s="495" t="s">
        <v>963</v>
      </c>
      <c r="AF202" s="495" t="s">
        <v>866</v>
      </c>
      <c r="AG202" s="495"/>
      <c r="AH202" s="495"/>
      <c r="AI202" s="495"/>
      <c r="AJ202" s="495"/>
      <c r="AK202" s="495" t="s">
        <v>864</v>
      </c>
      <c r="AL202" s="495"/>
      <c r="AM202" s="495"/>
      <c r="AN202" s="495"/>
      <c r="AO202" s="506"/>
      <c r="AP202" s="210"/>
      <c r="AQ202" s="210"/>
      <c r="BD202" s="222"/>
      <c r="BJ202" s="210"/>
      <c r="BK202" s="214"/>
      <c r="BL202" s="210"/>
    </row>
    <row r="203" spans="2:64" ht="15.75" customHeight="1">
      <c r="B203" s="222"/>
      <c r="I203" s="223"/>
      <c r="R203" s="495" t="s">
        <v>868</v>
      </c>
      <c r="S203" s="495"/>
      <c r="T203" s="495"/>
      <c r="U203" s="495"/>
      <c r="V203" s="495"/>
      <c r="W203" s="495"/>
      <c r="X203" s="495"/>
      <c r="Y203" s="495"/>
      <c r="Z203" s="495"/>
      <c r="AA203" s="495"/>
      <c r="AB203" s="495"/>
      <c r="AC203" s="495"/>
      <c r="AD203" s="495"/>
      <c r="AE203" s="495" t="s">
        <v>963</v>
      </c>
      <c r="AF203" s="495" t="s">
        <v>866</v>
      </c>
      <c r="AG203" s="495"/>
      <c r="AH203" s="495"/>
      <c r="AI203" s="495"/>
      <c r="AJ203" s="495"/>
      <c r="AK203" s="495" t="s">
        <v>869</v>
      </c>
      <c r="AL203" s="495"/>
      <c r="AM203" s="495"/>
      <c r="AN203" s="495"/>
      <c r="AO203" s="506"/>
      <c r="AP203" s="210"/>
      <c r="AQ203" s="210"/>
      <c r="BD203" s="222"/>
      <c r="BJ203" s="210"/>
      <c r="BK203" s="214"/>
      <c r="BL203" s="210"/>
    </row>
    <row r="204" spans="2:64" ht="15.75" customHeight="1">
      <c r="B204" s="222"/>
      <c r="I204" s="223"/>
      <c r="R204" s="495" t="s">
        <v>870</v>
      </c>
      <c r="S204" s="495"/>
      <c r="T204" s="495"/>
      <c r="U204" s="495"/>
      <c r="V204" s="495"/>
      <c r="W204" s="495"/>
      <c r="X204" s="495"/>
      <c r="Y204" s="495"/>
      <c r="Z204" s="495"/>
      <c r="AA204" s="495"/>
      <c r="AB204" s="495"/>
      <c r="AC204" s="495"/>
      <c r="AD204" s="495"/>
      <c r="AE204" s="495" t="s">
        <v>963</v>
      </c>
      <c r="AF204" s="495" t="s">
        <v>866</v>
      </c>
      <c r="AG204" s="495"/>
      <c r="AH204" s="495"/>
      <c r="AI204" s="495"/>
      <c r="AJ204" s="495"/>
      <c r="AK204" s="495" t="s">
        <v>871</v>
      </c>
      <c r="AL204" s="495"/>
      <c r="AM204" s="495"/>
      <c r="AN204" s="495"/>
      <c r="AO204" s="506"/>
      <c r="AP204" s="210"/>
      <c r="AQ204" s="210"/>
      <c r="BD204" s="222"/>
      <c r="BJ204" s="210"/>
      <c r="BK204" s="214"/>
      <c r="BL204" s="210"/>
    </row>
    <row r="205" spans="2:64" ht="15.75" customHeight="1">
      <c r="B205" s="222"/>
      <c r="I205" s="223"/>
      <c r="R205" s="495" t="s">
        <v>872</v>
      </c>
      <c r="S205" s="495"/>
      <c r="T205" s="495"/>
      <c r="U205" s="495"/>
      <c r="V205" s="495"/>
      <c r="W205" s="495"/>
      <c r="X205" s="495"/>
      <c r="Y205" s="495"/>
      <c r="Z205" s="495"/>
      <c r="AA205" s="495"/>
      <c r="AB205" s="495"/>
      <c r="AC205" s="495"/>
      <c r="AD205" s="495"/>
      <c r="AE205" s="495" t="s">
        <v>963</v>
      </c>
      <c r="AF205" s="495" t="s">
        <v>866</v>
      </c>
      <c r="AG205" s="495"/>
      <c r="AH205" s="495"/>
      <c r="AI205" s="495"/>
      <c r="AJ205" s="495"/>
      <c r="AK205" s="495" t="s">
        <v>873</v>
      </c>
      <c r="AL205" s="495"/>
      <c r="AM205" s="495"/>
      <c r="AN205" s="495"/>
      <c r="AO205" s="506"/>
      <c r="AP205" s="210"/>
      <c r="AQ205" s="210"/>
      <c r="BD205" s="222"/>
      <c r="BJ205" s="210"/>
      <c r="BK205" s="214"/>
      <c r="BL205" s="210"/>
    </row>
    <row r="206" spans="2:64" ht="15.75" customHeight="1">
      <c r="B206" s="222"/>
      <c r="I206" s="223"/>
      <c r="R206" s="1" t="s">
        <v>874</v>
      </c>
      <c r="AE206" s="495"/>
      <c r="AF206" s="495" t="s">
        <v>964</v>
      </c>
      <c r="AG206" s="495"/>
      <c r="AK206" s="1" t="s">
        <v>887</v>
      </c>
      <c r="BD206" s="222"/>
      <c r="BJ206" s="210"/>
      <c r="BK206" s="214"/>
      <c r="BL206" s="210"/>
    </row>
    <row r="207" spans="2:64" ht="15.75" customHeight="1">
      <c r="B207" s="222"/>
      <c r="I207" s="223"/>
      <c r="R207" s="1" t="s">
        <v>875</v>
      </c>
      <c r="AE207" s="495"/>
      <c r="AF207" s="495" t="s">
        <v>964</v>
      </c>
      <c r="AG207" s="495"/>
      <c r="AK207" s="1" t="s">
        <v>888</v>
      </c>
      <c r="BD207" s="222"/>
      <c r="BJ207" s="210"/>
      <c r="BK207" s="214"/>
      <c r="BL207" s="210"/>
    </row>
    <row r="208" spans="2:64" ht="15.75" customHeight="1">
      <c r="B208" s="222"/>
      <c r="I208" s="223"/>
      <c r="R208" s="1" t="s">
        <v>904</v>
      </c>
      <c r="AE208" s="495"/>
      <c r="AF208" s="495" t="s">
        <v>861</v>
      </c>
      <c r="AG208" s="495"/>
      <c r="AK208" s="1" t="s">
        <v>889</v>
      </c>
      <c r="BD208" s="222"/>
      <c r="BJ208" s="210"/>
      <c r="BK208" s="214"/>
      <c r="BL208" s="210"/>
    </row>
    <row r="209" spans="2:64" ht="15.75" customHeight="1">
      <c r="B209" s="222"/>
      <c r="I209" s="223"/>
      <c r="R209" s="1" t="s">
        <v>904</v>
      </c>
      <c r="AE209" s="495"/>
      <c r="AF209" s="495" t="s">
        <v>862</v>
      </c>
      <c r="AG209" s="495"/>
      <c r="AK209" s="1" t="s">
        <v>890</v>
      </c>
      <c r="BD209" s="222"/>
      <c r="BJ209" s="210"/>
      <c r="BK209" s="214"/>
      <c r="BL209" s="210"/>
    </row>
    <row r="210" spans="2:64" ht="15.75" customHeight="1">
      <c r="B210" s="222"/>
      <c r="I210" s="223"/>
      <c r="R210" s="1" t="s">
        <v>905</v>
      </c>
      <c r="AE210" s="495"/>
      <c r="AF210" s="495" t="s">
        <v>861</v>
      </c>
      <c r="AG210" s="495"/>
      <c r="AK210" s="1" t="s">
        <v>891</v>
      </c>
      <c r="BD210" s="222"/>
      <c r="BJ210" s="210"/>
      <c r="BK210" s="214"/>
      <c r="BL210" s="210"/>
    </row>
    <row r="211" spans="2:64" ht="15.75" customHeight="1">
      <c r="B211" s="222"/>
      <c r="I211" s="223"/>
      <c r="R211" s="1" t="s">
        <v>905</v>
      </c>
      <c r="AE211" s="495"/>
      <c r="AF211" s="495" t="s">
        <v>862</v>
      </c>
      <c r="AG211" s="495"/>
      <c r="AK211" s="1" t="s">
        <v>892</v>
      </c>
      <c r="BD211" s="222"/>
      <c r="BJ211" s="210"/>
      <c r="BK211" s="214"/>
      <c r="BL211" s="210"/>
    </row>
    <row r="212" spans="2:64" ht="15.75" customHeight="1">
      <c r="B212" s="222"/>
      <c r="I212" s="223"/>
      <c r="R212" s="1" t="s">
        <v>876</v>
      </c>
      <c r="AE212" s="495"/>
      <c r="AF212" s="495" t="s">
        <v>866</v>
      </c>
      <c r="AG212" s="495"/>
      <c r="AK212" s="1" t="s">
        <v>893</v>
      </c>
      <c r="BD212" s="222"/>
      <c r="BJ212" s="210"/>
      <c r="BK212" s="214"/>
      <c r="BL212" s="210"/>
    </row>
    <row r="213" spans="2:64" ht="15.75" customHeight="1">
      <c r="B213" s="222"/>
      <c r="I213" s="223"/>
      <c r="R213" s="1" t="s">
        <v>877</v>
      </c>
      <c r="AE213" s="495"/>
      <c r="AF213" s="495" t="s">
        <v>866</v>
      </c>
      <c r="AG213" s="495"/>
      <c r="AK213" s="1" t="s">
        <v>894</v>
      </c>
      <c r="BD213" s="222"/>
      <c r="BJ213" s="210"/>
      <c r="BK213" s="214"/>
      <c r="BL213" s="210"/>
    </row>
    <row r="214" spans="2:64" ht="15.75" customHeight="1">
      <c r="B214" s="222"/>
      <c r="I214" s="223"/>
      <c r="R214" s="1" t="s">
        <v>878</v>
      </c>
      <c r="AE214" s="495"/>
      <c r="AF214" s="495" t="s">
        <v>866</v>
      </c>
      <c r="AG214" s="495"/>
      <c r="AK214" s="1" t="s">
        <v>895</v>
      </c>
      <c r="BD214" s="222"/>
      <c r="BJ214" s="210"/>
      <c r="BK214" s="214"/>
      <c r="BL214" s="210"/>
    </row>
    <row r="215" spans="2:64" ht="15.75" customHeight="1">
      <c r="B215" s="222"/>
      <c r="I215" s="223"/>
      <c r="R215" s="1" t="s">
        <v>879</v>
      </c>
      <c r="AE215" s="495"/>
      <c r="AF215" s="495" t="s">
        <v>866</v>
      </c>
      <c r="AG215" s="495"/>
      <c r="AK215" s="1" t="s">
        <v>896</v>
      </c>
      <c r="BD215" s="222"/>
      <c r="BJ215" s="210"/>
      <c r="BK215" s="214"/>
      <c r="BL215" s="210"/>
    </row>
    <row r="216" spans="2:64" ht="15.75" customHeight="1">
      <c r="B216" s="222"/>
      <c r="I216" s="223"/>
      <c r="R216" s="1" t="s">
        <v>880</v>
      </c>
      <c r="AE216" s="495"/>
      <c r="AF216" s="495" t="s">
        <v>866</v>
      </c>
      <c r="AG216" s="495"/>
      <c r="AK216" s="1" t="s">
        <v>897</v>
      </c>
      <c r="BD216" s="222"/>
      <c r="BJ216" s="210"/>
      <c r="BK216" s="214"/>
      <c r="BL216" s="210"/>
    </row>
    <row r="217" spans="2:64" ht="15.75" customHeight="1">
      <c r="B217" s="222"/>
      <c r="I217" s="223"/>
      <c r="R217" s="1" t="s">
        <v>881</v>
      </c>
      <c r="AE217" s="495"/>
      <c r="AF217" s="495" t="s">
        <v>866</v>
      </c>
      <c r="AG217" s="495"/>
      <c r="AK217" s="1" t="s">
        <v>898</v>
      </c>
      <c r="BD217" s="222"/>
      <c r="BJ217" s="210"/>
      <c r="BK217" s="214"/>
      <c r="BL217" s="210"/>
    </row>
    <row r="218" spans="2:64" ht="15.75" customHeight="1">
      <c r="B218" s="222"/>
      <c r="I218" s="223"/>
      <c r="R218" s="1" t="s">
        <v>882</v>
      </c>
      <c r="AE218" s="495"/>
      <c r="AF218" s="495" t="s">
        <v>866</v>
      </c>
      <c r="AG218" s="495"/>
      <c r="AK218" s="1" t="s">
        <v>899</v>
      </c>
      <c r="BD218" s="222"/>
      <c r="BJ218" s="210"/>
      <c r="BK218" s="214"/>
      <c r="BL218" s="210"/>
    </row>
    <row r="219" spans="2:64" ht="15.75" customHeight="1">
      <c r="B219" s="222"/>
      <c r="I219" s="223"/>
      <c r="R219" s="1" t="s">
        <v>883</v>
      </c>
      <c r="AE219" s="495"/>
      <c r="AF219" s="495" t="s">
        <v>866</v>
      </c>
      <c r="AG219" s="495"/>
      <c r="AK219" s="1" t="s">
        <v>900</v>
      </c>
      <c r="BD219" s="222"/>
      <c r="BJ219" s="210"/>
      <c r="BK219" s="214"/>
      <c r="BL219" s="210"/>
    </row>
    <row r="220" spans="2:64" ht="15.75" customHeight="1">
      <c r="B220" s="222"/>
      <c r="I220" s="223"/>
      <c r="R220" s="1" t="s">
        <v>884</v>
      </c>
      <c r="AE220" s="495"/>
      <c r="AF220" s="495" t="s">
        <v>866</v>
      </c>
      <c r="AG220" s="495"/>
      <c r="AK220" s="1" t="s">
        <v>901</v>
      </c>
      <c r="BD220" s="222"/>
      <c r="BJ220" s="210"/>
      <c r="BK220" s="214"/>
      <c r="BL220" s="210"/>
    </row>
    <row r="221" spans="2:64" ht="15.75" customHeight="1">
      <c r="B221" s="222"/>
      <c r="I221" s="223"/>
      <c r="R221" s="1" t="s">
        <v>885</v>
      </c>
      <c r="AE221" s="495"/>
      <c r="AF221" s="495" t="s">
        <v>866</v>
      </c>
      <c r="AG221" s="495"/>
      <c r="AK221" s="1" t="s">
        <v>902</v>
      </c>
      <c r="BD221" s="222"/>
      <c r="BJ221" s="210"/>
      <c r="BK221" s="214"/>
      <c r="BL221" s="210"/>
    </row>
    <row r="222" spans="2:64" ht="15.75" customHeight="1">
      <c r="B222" s="222"/>
      <c r="I222" s="223"/>
      <c r="R222" s="1" t="s">
        <v>886</v>
      </c>
      <c r="AE222" s="495"/>
      <c r="AF222" s="495" t="s">
        <v>866</v>
      </c>
      <c r="AG222" s="495"/>
      <c r="AK222" s="1" t="s">
        <v>903</v>
      </c>
      <c r="BD222" s="222"/>
      <c r="BJ222" s="210"/>
      <c r="BK222" s="214"/>
      <c r="BL222" s="210"/>
    </row>
    <row r="223" spans="2:64" ht="15.75" customHeight="1">
      <c r="B223" s="222"/>
      <c r="I223" s="223"/>
      <c r="R223" s="1" t="s">
        <v>908</v>
      </c>
      <c r="AE223" s="495"/>
      <c r="AF223" s="495" t="s">
        <v>866</v>
      </c>
      <c r="AG223" s="495"/>
      <c r="AK223" s="1" t="s">
        <v>988</v>
      </c>
      <c r="BD223" s="222"/>
      <c r="BJ223" s="210"/>
      <c r="BK223" s="214"/>
      <c r="BL223" s="210"/>
    </row>
    <row r="224" spans="2:64" ht="15.75" customHeight="1">
      <c r="B224" s="222"/>
      <c r="I224" s="223"/>
      <c r="R224" s="1" t="s">
        <v>965</v>
      </c>
      <c r="AF224" s="495" t="s">
        <v>866</v>
      </c>
      <c r="AK224" s="1" t="s">
        <v>989</v>
      </c>
      <c r="BD224" s="222"/>
      <c r="BJ224" s="210"/>
      <c r="BK224" s="214"/>
      <c r="BL224" s="210"/>
    </row>
    <row r="225" spans="2:64" ht="15.75" customHeight="1">
      <c r="B225" s="222"/>
      <c r="I225" s="223"/>
      <c r="R225" s="1" t="s">
        <v>966</v>
      </c>
      <c r="AF225" s="495" t="s">
        <v>866</v>
      </c>
      <c r="AK225" s="1" t="s">
        <v>990</v>
      </c>
      <c r="BD225" s="222"/>
      <c r="BJ225" s="210"/>
      <c r="BK225" s="214"/>
      <c r="BL225" s="210"/>
    </row>
    <row r="226" spans="2:64" ht="15.75" customHeight="1">
      <c r="B226" s="222"/>
      <c r="I226" s="223"/>
      <c r="R226" s="1" t="s">
        <v>967</v>
      </c>
      <c r="AF226" s="495" t="s">
        <v>866</v>
      </c>
      <c r="AK226" s="1" t="s">
        <v>1011</v>
      </c>
      <c r="BD226" s="222"/>
      <c r="BJ226" s="210"/>
      <c r="BK226" s="214"/>
      <c r="BL226" s="210"/>
    </row>
    <row r="227" spans="2:64" ht="15.75" customHeight="1">
      <c r="B227" s="222"/>
      <c r="I227" s="223"/>
      <c r="R227" s="1" t="s">
        <v>968</v>
      </c>
      <c r="AF227" s="495" t="s">
        <v>866</v>
      </c>
      <c r="AK227" s="1" t="s">
        <v>1010</v>
      </c>
      <c r="BD227" s="222"/>
      <c r="BJ227" s="210"/>
      <c r="BK227" s="214"/>
      <c r="BL227" s="210"/>
    </row>
    <row r="228" spans="2:64" ht="15.75" customHeight="1">
      <c r="B228" s="222"/>
      <c r="I228" s="223"/>
      <c r="R228" s="1" t="s">
        <v>969</v>
      </c>
      <c r="AF228" s="495" t="s">
        <v>866</v>
      </c>
      <c r="AK228" s="1" t="s">
        <v>1009</v>
      </c>
      <c r="BD228" s="222"/>
      <c r="BJ228" s="210"/>
      <c r="BK228" s="214"/>
      <c r="BL228" s="210"/>
    </row>
    <row r="229" spans="2:64" ht="15.75" customHeight="1">
      <c r="B229" s="222"/>
      <c r="I229" s="223"/>
      <c r="R229" s="1" t="s">
        <v>970</v>
      </c>
      <c r="AF229" s="495" t="s">
        <v>866</v>
      </c>
      <c r="AK229" s="1" t="s">
        <v>1008</v>
      </c>
      <c r="BD229" s="222"/>
      <c r="BJ229" s="210"/>
      <c r="BK229" s="214"/>
      <c r="BL229" s="210"/>
    </row>
    <row r="230" spans="2:64" ht="15.75" customHeight="1">
      <c r="B230" s="222"/>
      <c r="I230" s="223"/>
      <c r="R230" s="1" t="s">
        <v>971</v>
      </c>
      <c r="AF230" s="495" t="s">
        <v>866</v>
      </c>
      <c r="AK230" s="1" t="s">
        <v>1007</v>
      </c>
      <c r="BD230" s="222"/>
      <c r="BJ230" s="210"/>
      <c r="BK230" s="214"/>
      <c r="BL230" s="210"/>
    </row>
    <row r="231" spans="2:64" ht="15.75" customHeight="1">
      <c r="B231" s="222"/>
      <c r="I231" s="223"/>
      <c r="R231" s="1" t="s">
        <v>972</v>
      </c>
      <c r="AF231" s="495" t="s">
        <v>866</v>
      </c>
      <c r="AK231" s="1" t="s">
        <v>1006</v>
      </c>
      <c r="BD231" s="222"/>
      <c r="BJ231" s="210"/>
      <c r="BK231" s="214"/>
      <c r="BL231" s="210"/>
    </row>
    <row r="232" spans="2:64" ht="15.75" customHeight="1">
      <c r="B232" s="222"/>
      <c r="I232" s="223"/>
      <c r="R232" s="1" t="s">
        <v>973</v>
      </c>
      <c r="AF232" s="495" t="s">
        <v>866</v>
      </c>
      <c r="AK232" s="1" t="s">
        <v>1005</v>
      </c>
      <c r="BD232" s="222"/>
      <c r="BJ232" s="210"/>
      <c r="BK232" s="214"/>
      <c r="BL232" s="210"/>
    </row>
    <row r="233" spans="2:64" ht="15.75" customHeight="1">
      <c r="B233" s="222"/>
      <c r="I233" s="223"/>
      <c r="R233" s="1" t="s">
        <v>987</v>
      </c>
      <c r="AF233" s="495" t="s">
        <v>866</v>
      </c>
      <c r="AK233" s="1" t="s">
        <v>1004</v>
      </c>
      <c r="BD233" s="222"/>
      <c r="BJ233" s="210"/>
      <c r="BK233" s="214"/>
      <c r="BL233" s="210"/>
    </row>
    <row r="234" spans="2:64" ht="15.75" customHeight="1">
      <c r="B234" s="222"/>
      <c r="I234" s="223"/>
      <c r="R234" s="1" t="s">
        <v>986</v>
      </c>
      <c r="AF234" s="495" t="s">
        <v>866</v>
      </c>
      <c r="AK234" s="1" t="s">
        <v>1003</v>
      </c>
      <c r="BD234" s="222"/>
      <c r="BJ234" s="210"/>
      <c r="BK234" s="214"/>
      <c r="BL234" s="210"/>
    </row>
    <row r="235" spans="2:64" ht="15.75" customHeight="1">
      <c r="B235" s="222"/>
      <c r="I235" s="223"/>
      <c r="R235" s="1" t="s">
        <v>985</v>
      </c>
      <c r="AF235" s="495" t="s">
        <v>866</v>
      </c>
      <c r="AK235" s="1" t="s">
        <v>1002</v>
      </c>
      <c r="BD235" s="222"/>
      <c r="BJ235" s="210"/>
      <c r="BK235" s="214"/>
      <c r="BL235" s="210"/>
    </row>
    <row r="236" spans="2:64" ht="15.75" customHeight="1">
      <c r="B236" s="222"/>
      <c r="I236" s="223"/>
      <c r="R236" s="1" t="s">
        <v>984</v>
      </c>
      <c r="AF236" s="495" t="s">
        <v>866</v>
      </c>
      <c r="AK236" s="1" t="s">
        <v>1001</v>
      </c>
      <c r="BD236" s="222"/>
      <c r="BJ236" s="210"/>
      <c r="BK236" s="214"/>
      <c r="BL236" s="210"/>
    </row>
    <row r="237" spans="2:64" ht="15.75" customHeight="1">
      <c r="B237" s="222"/>
      <c r="I237" s="223"/>
      <c r="R237" s="1" t="s">
        <v>983</v>
      </c>
      <c r="AF237" s="495" t="s">
        <v>866</v>
      </c>
      <c r="AK237" s="1" t="s">
        <v>1000</v>
      </c>
      <c r="BD237" s="222"/>
      <c r="BJ237" s="210"/>
      <c r="BK237" s="214"/>
      <c r="BL237" s="210"/>
    </row>
    <row r="238" spans="2:64" ht="15.75" customHeight="1">
      <c r="B238" s="222"/>
      <c r="I238" s="223"/>
      <c r="R238" s="1" t="s">
        <v>982</v>
      </c>
      <c r="AF238" s="495" t="s">
        <v>964</v>
      </c>
      <c r="AK238" s="1" t="s">
        <v>999</v>
      </c>
      <c r="BD238" s="222"/>
      <c r="BJ238" s="210"/>
      <c r="BK238" s="214"/>
      <c r="BL238" s="210"/>
    </row>
    <row r="239" spans="2:64" ht="15.75" customHeight="1">
      <c r="B239" s="222"/>
      <c r="I239" s="223"/>
      <c r="R239" s="1" t="s">
        <v>981</v>
      </c>
      <c r="AF239" s="495" t="s">
        <v>964</v>
      </c>
      <c r="AK239" s="1" t="s">
        <v>998</v>
      </c>
      <c r="BD239" s="222"/>
      <c r="BJ239" s="210"/>
      <c r="BK239" s="214"/>
      <c r="BL239" s="210"/>
    </row>
    <row r="240" spans="2:64" ht="15.75" customHeight="1">
      <c r="B240" s="222"/>
      <c r="I240" s="223"/>
      <c r="R240" s="1" t="s">
        <v>980</v>
      </c>
      <c r="AF240" s="495" t="s">
        <v>964</v>
      </c>
      <c r="AK240" s="1" t="s">
        <v>997</v>
      </c>
      <c r="BD240" s="222"/>
      <c r="BJ240" s="210"/>
      <c r="BK240" s="214"/>
      <c r="BL240" s="210"/>
    </row>
    <row r="241" spans="2:64" ht="15.75" customHeight="1">
      <c r="B241" s="222"/>
      <c r="I241" s="223"/>
      <c r="R241" s="1" t="s">
        <v>979</v>
      </c>
      <c r="AF241" s="495" t="s">
        <v>964</v>
      </c>
      <c r="AK241" s="1" t="s">
        <v>996</v>
      </c>
      <c r="BD241" s="222"/>
      <c r="BJ241" s="210"/>
      <c r="BK241" s="214"/>
      <c r="BL241" s="210"/>
    </row>
    <row r="242" spans="2:64" ht="15.75" customHeight="1">
      <c r="B242" s="222"/>
      <c r="I242" s="223"/>
      <c r="R242" s="1" t="s">
        <v>978</v>
      </c>
      <c r="AF242" s="495" t="s">
        <v>964</v>
      </c>
      <c r="AK242" s="1" t="s">
        <v>995</v>
      </c>
      <c r="BD242" s="222"/>
      <c r="BJ242" s="210"/>
      <c r="BK242" s="214"/>
      <c r="BL242" s="210"/>
    </row>
    <row r="243" spans="2:64" ht="15.75" customHeight="1">
      <c r="B243" s="222"/>
      <c r="I243" s="223"/>
      <c r="R243" s="1" t="s">
        <v>977</v>
      </c>
      <c r="AF243" s="495" t="s">
        <v>964</v>
      </c>
      <c r="AK243" s="1" t="s">
        <v>994</v>
      </c>
      <c r="BD243" s="222"/>
      <c r="BJ243" s="210"/>
      <c r="BK243" s="214"/>
      <c r="BL243" s="210"/>
    </row>
    <row r="244" spans="2:64" ht="15.75" customHeight="1">
      <c r="B244" s="222"/>
      <c r="I244" s="223"/>
      <c r="R244" s="1" t="s">
        <v>976</v>
      </c>
      <c r="AF244" s="495" t="s">
        <v>1012</v>
      </c>
      <c r="AK244" s="1" t="s">
        <v>993</v>
      </c>
      <c r="BD244" s="222"/>
      <c r="BJ244" s="210"/>
      <c r="BK244" s="214"/>
      <c r="BL244" s="210"/>
    </row>
    <row r="245" spans="2:64" ht="15.75" customHeight="1">
      <c r="B245" s="222"/>
      <c r="I245" s="223"/>
      <c r="R245" s="1" t="s">
        <v>975</v>
      </c>
      <c r="AF245" s="495" t="s">
        <v>1012</v>
      </c>
      <c r="AK245" s="1" t="s">
        <v>992</v>
      </c>
      <c r="BD245" s="222"/>
      <c r="BJ245" s="210"/>
      <c r="BK245" s="214"/>
      <c r="BL245" s="210"/>
    </row>
    <row r="246" spans="2:64" ht="15.75" customHeight="1">
      <c r="B246" s="222"/>
      <c r="I246" s="223"/>
      <c r="R246" s="1" t="s">
        <v>974</v>
      </c>
      <c r="AF246" s="495" t="s">
        <v>1012</v>
      </c>
      <c r="AK246" s="1" t="s">
        <v>991</v>
      </c>
      <c r="BD246" s="222"/>
      <c r="BJ246" s="210"/>
      <c r="BK246" s="214"/>
      <c r="BL246" s="210"/>
    </row>
    <row r="247" spans="2:64" ht="15.75" customHeight="1">
      <c r="B247" s="222"/>
      <c r="I247" s="223"/>
      <c r="BD247" s="222"/>
      <c r="BJ247" s="210"/>
      <c r="BK247" s="214"/>
      <c r="BL247" s="210"/>
    </row>
    <row r="248" spans="2:64" ht="15.75" customHeight="1">
      <c r="B248" s="222"/>
      <c r="I248" s="223"/>
      <c r="Q248" s="1" t="s">
        <v>906</v>
      </c>
      <c r="BD248" s="222"/>
      <c r="BJ248" s="210"/>
      <c r="BK248" s="214"/>
      <c r="BL248" s="210"/>
    </row>
    <row r="249" spans="2:64" ht="15.75" customHeight="1">
      <c r="B249" s="222"/>
      <c r="I249" s="223"/>
      <c r="R249" s="1" t="s">
        <v>947</v>
      </c>
      <c r="BD249" s="222"/>
      <c r="BJ249" s="210"/>
      <c r="BK249" s="214"/>
      <c r="BL249" s="210"/>
    </row>
    <row r="250" spans="2:64" ht="15.75" customHeight="1">
      <c r="B250" s="222"/>
      <c r="I250" s="223"/>
      <c r="R250" s="1" t="s">
        <v>948</v>
      </c>
      <c r="BD250" s="222"/>
      <c r="BJ250" s="210"/>
      <c r="BK250" s="214"/>
      <c r="BL250" s="210"/>
    </row>
    <row r="251" spans="2:64" ht="15.75" customHeight="1">
      <c r="B251" s="222"/>
      <c r="I251" s="223"/>
      <c r="R251" s="1" t="s">
        <v>949</v>
      </c>
      <c r="BD251" s="222"/>
      <c r="BJ251" s="210"/>
      <c r="BK251" s="214"/>
      <c r="BL251" s="210"/>
    </row>
    <row r="252" spans="2:64" ht="15.75" customHeight="1">
      <c r="B252" s="222"/>
      <c r="I252" s="223"/>
      <c r="R252" s="1" t="s">
        <v>950</v>
      </c>
      <c r="BD252" s="222"/>
      <c r="BJ252" s="210"/>
      <c r="BK252" s="214"/>
      <c r="BL252" s="210"/>
    </row>
    <row r="253" spans="2:64" ht="15.75" customHeight="1">
      <c r="B253" s="222"/>
      <c r="I253" s="223"/>
      <c r="R253" s="1" t="s">
        <v>951</v>
      </c>
      <c r="BD253" s="222"/>
      <c r="BJ253" s="210"/>
      <c r="BK253" s="214"/>
      <c r="BL253" s="210"/>
    </row>
    <row r="254" spans="2:64" ht="15.75" customHeight="1">
      <c r="B254" s="222"/>
      <c r="I254" s="223"/>
      <c r="R254" s="1" t="s">
        <v>952</v>
      </c>
      <c r="BD254" s="222"/>
      <c r="BJ254" s="210"/>
      <c r="BK254" s="214"/>
      <c r="BL254" s="210"/>
    </row>
    <row r="255" spans="2:64" ht="15.75" customHeight="1">
      <c r="B255" s="222"/>
      <c r="I255" s="223"/>
      <c r="BD255" s="222"/>
      <c r="BJ255" s="210"/>
      <c r="BK255" s="214"/>
      <c r="BL255" s="210"/>
    </row>
    <row r="256" spans="2:64" ht="15.75" customHeight="1">
      <c r="B256" s="222"/>
      <c r="I256" s="223"/>
      <c r="BD256" s="222"/>
      <c r="BJ256" s="210"/>
      <c r="BK256" s="214"/>
      <c r="BL256" s="210"/>
    </row>
    <row r="257" spans="1:101" ht="15.75" customHeight="1">
      <c r="B257" s="222"/>
      <c r="I257" s="223"/>
      <c r="BD257" s="222"/>
      <c r="BJ257" s="210"/>
      <c r="BK257" s="214"/>
      <c r="BL257" s="210"/>
    </row>
    <row r="258" spans="1:101" customFormat="1" ht="15.75" customHeight="1">
      <c r="A258" s="516">
        <v>4</v>
      </c>
      <c r="B258" s="471" t="s">
        <v>909</v>
      </c>
      <c r="C258" s="472"/>
      <c r="D258" s="472"/>
      <c r="E258" s="472"/>
      <c r="F258" s="472"/>
      <c r="G258" s="472"/>
      <c r="H258" s="472"/>
      <c r="I258" s="472"/>
      <c r="J258" s="472" t="s">
        <v>910</v>
      </c>
      <c r="K258" s="472"/>
      <c r="L258" s="472"/>
      <c r="M258" s="472"/>
      <c r="N258" s="472"/>
      <c r="O258" s="472"/>
      <c r="P258" s="472"/>
      <c r="Q258" s="472"/>
      <c r="R258" s="472"/>
      <c r="S258" s="472"/>
      <c r="T258" s="472"/>
      <c r="U258" s="472"/>
      <c r="V258" s="472"/>
      <c r="W258" s="472"/>
      <c r="X258" s="472"/>
      <c r="Y258" s="472"/>
      <c r="Z258" s="472"/>
      <c r="AA258" s="472"/>
      <c r="AB258" s="472"/>
      <c r="AC258" s="472"/>
      <c r="AD258" s="472"/>
      <c r="AE258" s="472"/>
      <c r="AF258" s="472"/>
      <c r="AG258" s="472"/>
      <c r="AH258" s="472"/>
      <c r="AI258" s="472"/>
      <c r="AJ258" s="472"/>
      <c r="AK258" s="472"/>
      <c r="AL258" s="472"/>
      <c r="AM258" s="472"/>
      <c r="AN258" s="472"/>
      <c r="AO258" s="472"/>
      <c r="AP258" s="472"/>
      <c r="AQ258" s="472"/>
      <c r="AR258" s="472"/>
      <c r="AS258" s="472"/>
      <c r="AT258" s="472"/>
      <c r="AU258" s="472"/>
      <c r="AV258" s="472"/>
      <c r="AW258" s="472"/>
      <c r="AX258" s="472"/>
      <c r="AY258" s="472"/>
      <c r="AZ258" s="472"/>
      <c r="BA258" s="472"/>
      <c r="BB258" s="472"/>
      <c r="BC258" s="472"/>
      <c r="BD258" s="472"/>
      <c r="BE258" s="472"/>
      <c r="BF258" s="472"/>
      <c r="BG258" s="472"/>
      <c r="BH258" s="472"/>
      <c r="BI258" s="472"/>
      <c r="BJ258" s="472"/>
      <c r="BK258" s="208"/>
      <c r="BM258" s="517"/>
      <c r="BN258" s="517"/>
      <c r="BO258" s="517"/>
      <c r="BP258" s="518"/>
      <c r="BQ258" s="518"/>
      <c r="BR258" s="518"/>
      <c r="BS258" s="518"/>
      <c r="BT258" s="518"/>
      <c r="BU258" s="518"/>
      <c r="BV258" s="518"/>
      <c r="BW258" s="518"/>
      <c r="BX258" s="518"/>
      <c r="BY258" s="518"/>
      <c r="BZ258" s="518"/>
      <c r="CA258" s="518"/>
      <c r="CB258" s="518"/>
      <c r="CC258" s="518"/>
      <c r="CD258" s="518"/>
      <c r="CE258" s="518"/>
      <c r="CF258" s="518"/>
      <c r="CG258" s="518"/>
      <c r="CH258" s="518"/>
      <c r="CI258" s="518"/>
      <c r="CJ258" s="518"/>
      <c r="CK258" s="518"/>
      <c r="CL258" s="518"/>
      <c r="CM258" s="518"/>
      <c r="CN258" s="518"/>
      <c r="CO258" s="518"/>
      <c r="CP258" s="518"/>
      <c r="CQ258" s="518"/>
      <c r="CR258" s="518"/>
      <c r="CS258" s="518"/>
      <c r="CT258" s="518"/>
      <c r="CU258" s="518"/>
      <c r="CV258" s="518"/>
      <c r="CW258" s="518"/>
    </row>
    <row r="259" spans="1:101" customFormat="1" ht="15.75" customHeight="1">
      <c r="A259" s="519"/>
      <c r="B259" s="222"/>
      <c r="C259" s="1"/>
      <c r="D259" s="1"/>
      <c r="E259" s="1"/>
      <c r="F259" s="1"/>
      <c r="G259" s="1"/>
      <c r="H259" s="1"/>
      <c r="I259" s="223"/>
      <c r="J259" s="495" t="s">
        <v>911</v>
      </c>
      <c r="K259" s="495"/>
      <c r="L259" s="495" t="s">
        <v>912</v>
      </c>
      <c r="M259" s="495"/>
      <c r="N259" s="495"/>
      <c r="O259" s="495"/>
      <c r="P259" s="495"/>
      <c r="Q259" s="495"/>
      <c r="R259" s="495"/>
      <c r="S259" s="495"/>
      <c r="T259" s="495"/>
      <c r="U259" s="495"/>
      <c r="V259" s="495"/>
      <c r="W259" s="495"/>
      <c r="X259" s="495"/>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223"/>
      <c r="BD259" s="1"/>
      <c r="BE259" s="1"/>
      <c r="BF259" s="1"/>
      <c r="BG259" s="1"/>
      <c r="BH259" s="1"/>
      <c r="BI259" s="1"/>
      <c r="BJ259" s="1"/>
      <c r="BK259" s="100"/>
      <c r="BM259" s="517"/>
      <c r="BN259" s="517"/>
      <c r="BO259" s="517"/>
      <c r="BP259" s="518"/>
      <c r="BQ259" s="518"/>
      <c r="BR259" s="518"/>
      <c r="BS259" s="518"/>
      <c r="BT259" s="518"/>
      <c r="BU259" s="518"/>
      <c r="BV259" s="518"/>
      <c r="BW259" s="518"/>
      <c r="BX259" s="518"/>
      <c r="BY259" s="518"/>
      <c r="BZ259" s="518"/>
      <c r="CA259" s="518"/>
      <c r="CB259" s="518"/>
      <c r="CC259" s="518"/>
      <c r="CD259" s="518"/>
      <c r="CE259" s="518"/>
      <c r="CF259" s="518"/>
      <c r="CG259" s="518"/>
      <c r="CH259" s="518"/>
      <c r="CI259" s="518"/>
      <c r="CJ259" s="518"/>
      <c r="CK259" s="518"/>
      <c r="CL259" s="517"/>
      <c r="CM259" s="517"/>
      <c r="CN259" s="517"/>
      <c r="CO259" s="517"/>
      <c r="CP259" s="517"/>
      <c r="CQ259" s="517"/>
      <c r="CR259" s="517"/>
      <c r="CS259" s="517"/>
      <c r="CT259" s="517"/>
      <c r="CU259" s="517"/>
      <c r="CV259" s="517"/>
      <c r="CW259" s="517"/>
    </row>
    <row r="260" spans="1:101" customFormat="1" ht="15.75" customHeight="1">
      <c r="A260" s="519"/>
      <c r="B260" s="222"/>
      <c r="C260" s="1"/>
      <c r="D260" s="1"/>
      <c r="E260" s="1"/>
      <c r="F260" s="1"/>
      <c r="G260" s="1"/>
      <c r="H260" s="1"/>
      <c r="I260" s="223"/>
      <c r="J260" s="495"/>
      <c r="K260" s="495"/>
      <c r="L260" s="495" t="s">
        <v>913</v>
      </c>
      <c r="M260" s="495"/>
      <c r="N260" s="495"/>
      <c r="O260" s="495"/>
      <c r="P260" s="495"/>
      <c r="Q260" s="495"/>
      <c r="R260" s="495"/>
      <c r="S260" s="495"/>
      <c r="T260" s="495"/>
      <c r="U260" s="495"/>
      <c r="V260" s="495"/>
      <c r="W260" s="495"/>
      <c r="X260" s="495"/>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223"/>
      <c r="BD260" s="1"/>
      <c r="BE260" s="1"/>
      <c r="BF260" s="1"/>
      <c r="BG260" s="1"/>
      <c r="BH260" s="1"/>
      <c r="BI260" s="1"/>
      <c r="BJ260" s="1"/>
      <c r="BK260" s="100"/>
      <c r="BM260" s="517"/>
      <c r="BN260" s="517"/>
      <c r="BO260" s="517"/>
      <c r="BP260" s="518"/>
      <c r="BQ260" s="518"/>
      <c r="BR260" s="518"/>
      <c r="BS260" s="518"/>
      <c r="BT260" s="518"/>
      <c r="BU260" s="518"/>
      <c r="BV260" s="518"/>
      <c r="BW260" s="518"/>
      <c r="BX260" s="518"/>
      <c r="BY260" s="518"/>
      <c r="BZ260" s="518"/>
      <c r="CA260" s="518"/>
      <c r="CB260" s="518"/>
      <c r="CC260" s="518"/>
      <c r="CD260" s="518"/>
      <c r="CE260" s="518"/>
      <c r="CF260" s="518"/>
      <c r="CG260" s="518"/>
      <c r="CH260" s="518"/>
      <c r="CI260" s="518"/>
      <c r="CJ260" s="518"/>
      <c r="CK260" s="518"/>
      <c r="CL260" s="517"/>
      <c r="CM260" s="517"/>
      <c r="CN260" s="517"/>
      <c r="CO260" s="517"/>
      <c r="CP260" s="517"/>
      <c r="CQ260" s="517"/>
      <c r="CR260" s="517"/>
      <c r="CS260" s="517"/>
      <c r="CT260" s="517"/>
      <c r="CU260" s="517"/>
      <c r="CV260" s="517"/>
      <c r="CW260" s="517"/>
    </row>
    <row r="261" spans="1:101" customFormat="1" ht="15.75" customHeight="1">
      <c r="A261" s="519"/>
      <c r="B261" s="222"/>
      <c r="C261" s="1"/>
      <c r="D261" s="1"/>
      <c r="E261" s="1"/>
      <c r="F261" s="1"/>
      <c r="G261" s="1"/>
      <c r="H261" s="1"/>
      <c r="I261" s="223"/>
      <c r="J261" s="520"/>
      <c r="K261" s="506"/>
      <c r="L261" s="506"/>
      <c r="M261" s="506"/>
      <c r="N261" s="506"/>
      <c r="O261" s="506"/>
      <c r="P261" s="506"/>
      <c r="Q261" s="506"/>
      <c r="R261" s="506"/>
      <c r="S261" s="506"/>
      <c r="T261" s="506"/>
      <c r="U261" s="506"/>
      <c r="V261" s="506"/>
      <c r="W261" s="506"/>
      <c r="X261" s="506"/>
      <c r="Y261" s="506"/>
      <c r="Z261" s="506"/>
      <c r="AA261" s="506"/>
      <c r="AB261" s="506"/>
      <c r="AC261" s="506"/>
      <c r="AD261" s="506"/>
      <c r="AE261" s="506"/>
      <c r="AF261" s="506"/>
      <c r="AG261" s="1"/>
      <c r="AH261" s="1"/>
      <c r="AI261" s="1"/>
      <c r="AJ261" s="1"/>
      <c r="AK261" s="1"/>
      <c r="AL261" s="1"/>
      <c r="AM261" s="1"/>
      <c r="AN261" s="1"/>
      <c r="AO261" s="1"/>
      <c r="AP261" s="1"/>
      <c r="AQ261" s="1"/>
      <c r="AR261" s="1"/>
      <c r="AS261" s="1"/>
      <c r="AT261" s="1"/>
      <c r="AU261" s="1"/>
      <c r="AV261" s="1"/>
      <c r="AW261" s="1"/>
      <c r="AX261" s="1"/>
      <c r="AY261" s="1"/>
      <c r="AZ261" s="1"/>
      <c r="BA261" s="1"/>
      <c r="BB261" s="1"/>
      <c r="BC261" s="223"/>
      <c r="BD261" s="1"/>
      <c r="BE261" s="1"/>
      <c r="BF261" s="1"/>
      <c r="BG261" s="1"/>
      <c r="BH261" s="1"/>
      <c r="BI261" s="1"/>
      <c r="BJ261" s="1"/>
      <c r="BK261" s="100"/>
      <c r="BM261" s="517"/>
      <c r="BN261" s="517"/>
      <c r="BO261" s="517"/>
      <c r="BP261" s="518"/>
      <c r="BQ261" s="518"/>
      <c r="BR261" s="518"/>
      <c r="BS261" s="518"/>
      <c r="BT261" s="518"/>
      <c r="BU261" s="518"/>
      <c r="BV261" s="518"/>
      <c r="BW261" s="518"/>
      <c r="BX261" s="518"/>
      <c r="BY261" s="518"/>
      <c r="BZ261" s="518"/>
      <c r="CA261" s="518"/>
      <c r="CB261" s="517"/>
      <c r="CC261" s="517"/>
      <c r="CD261" s="517"/>
      <c r="CE261" s="517"/>
      <c r="CF261" s="517"/>
      <c r="CG261" s="517"/>
      <c r="CH261" s="517"/>
      <c r="CI261" s="517"/>
      <c r="CJ261" s="517"/>
      <c r="CK261" s="517"/>
      <c r="CL261" s="517"/>
      <c r="CM261" s="517"/>
      <c r="CN261" s="517"/>
      <c r="CO261" s="517"/>
      <c r="CP261" s="517"/>
      <c r="CQ261" s="517"/>
      <c r="CR261" s="517"/>
      <c r="CS261" s="517"/>
      <c r="CT261" s="517"/>
      <c r="CU261" s="517"/>
      <c r="CV261" s="517"/>
      <c r="CW261" s="517"/>
    </row>
    <row r="262" spans="1:101" customFormat="1" ht="15.75" customHeight="1">
      <c r="A262" s="519"/>
      <c r="B262" s="222"/>
      <c r="C262" s="1"/>
      <c r="D262" s="1"/>
      <c r="E262" s="1"/>
      <c r="F262" s="1"/>
      <c r="G262" s="1"/>
      <c r="H262" s="1"/>
      <c r="I262" s="223"/>
      <c r="J262" s="520"/>
      <c r="K262" s="506"/>
      <c r="L262" s="506"/>
      <c r="M262" s="506"/>
      <c r="N262" s="506"/>
      <c r="O262" s="506"/>
      <c r="P262" s="506"/>
      <c r="Q262" s="506"/>
      <c r="R262" s="506"/>
      <c r="S262" s="506"/>
      <c r="T262" s="506"/>
      <c r="U262" s="506"/>
      <c r="V262" s="506"/>
      <c r="W262" s="506"/>
      <c r="X262" s="506"/>
      <c r="Y262" s="506"/>
      <c r="Z262" s="506"/>
      <c r="AA262" s="506"/>
      <c r="AB262" s="506"/>
      <c r="AC262" s="506"/>
      <c r="AD262" s="506"/>
      <c r="AE262" s="506"/>
      <c r="AF262" s="506"/>
      <c r="AG262" s="1"/>
      <c r="AH262" s="1"/>
      <c r="AI262" s="1"/>
      <c r="AJ262" s="1"/>
      <c r="AK262" s="1"/>
      <c r="AL262" s="1"/>
      <c r="AM262" s="1"/>
      <c r="AN262" s="1"/>
      <c r="AO262" s="1"/>
      <c r="AP262" s="1"/>
      <c r="AQ262" s="1"/>
      <c r="AR262" s="1"/>
      <c r="AS262" s="1"/>
      <c r="AT262" s="1"/>
      <c r="AU262" s="1"/>
      <c r="AV262" s="1"/>
      <c r="AW262" s="1"/>
      <c r="AX262" s="1"/>
      <c r="AY262" s="1"/>
      <c r="AZ262" s="1"/>
      <c r="BA262" s="1"/>
      <c r="BB262" s="1"/>
      <c r="BC262" s="223"/>
      <c r="BD262" s="1"/>
      <c r="BE262" s="1"/>
      <c r="BF262" s="1"/>
      <c r="BG262" s="1"/>
      <c r="BH262" s="1"/>
      <c r="BI262" s="1"/>
      <c r="BJ262" s="1"/>
      <c r="BK262" s="100"/>
      <c r="BM262" s="517"/>
      <c r="BN262" s="517"/>
      <c r="BO262" s="517"/>
      <c r="BP262" s="518"/>
      <c r="BQ262" s="518"/>
      <c r="BR262" s="518"/>
      <c r="BS262" s="518"/>
      <c r="BT262" s="518"/>
      <c r="BU262" s="518"/>
      <c r="BV262" s="518"/>
      <c r="BW262" s="518"/>
      <c r="BX262" s="518"/>
      <c r="BY262" s="518"/>
      <c r="BZ262" s="518"/>
      <c r="CA262" s="518"/>
      <c r="CB262" s="517"/>
      <c r="CC262" s="517"/>
      <c r="CD262" s="517"/>
      <c r="CE262" s="517"/>
      <c r="CF262" s="517"/>
      <c r="CG262" s="517"/>
      <c r="CH262" s="517"/>
      <c r="CI262" s="517"/>
      <c r="CJ262" s="517"/>
      <c r="CK262" s="517"/>
      <c r="CL262" s="517"/>
      <c r="CM262" s="517"/>
      <c r="CN262" s="517"/>
      <c r="CO262" s="517"/>
      <c r="CP262" s="517"/>
      <c r="CQ262" s="517"/>
      <c r="CR262" s="517"/>
      <c r="CS262" s="517"/>
      <c r="CT262" s="517"/>
      <c r="CU262" s="517"/>
      <c r="CV262" s="517"/>
      <c r="CW262" s="517"/>
    </row>
    <row r="263" spans="1:101" customFormat="1" ht="15.75" customHeight="1">
      <c r="A263" s="516">
        <v>5</v>
      </c>
      <c r="B263" s="471" t="s">
        <v>914</v>
      </c>
      <c r="C263" s="472"/>
      <c r="D263" s="472"/>
      <c r="E263" s="472"/>
      <c r="F263" s="472"/>
      <c r="G263" s="472"/>
      <c r="H263" s="472"/>
      <c r="I263" s="472"/>
      <c r="J263" s="472" t="s">
        <v>915</v>
      </c>
      <c r="K263" s="472"/>
      <c r="L263" s="472"/>
      <c r="M263" s="472"/>
      <c r="N263" s="472"/>
      <c r="O263" s="472"/>
      <c r="P263" s="472"/>
      <c r="Q263" s="472"/>
      <c r="R263" s="472"/>
      <c r="S263" s="472"/>
      <c r="T263" s="472"/>
      <c r="U263" s="472"/>
      <c r="V263" s="472"/>
      <c r="W263" s="472"/>
      <c r="X263" s="472"/>
      <c r="Y263" s="472"/>
      <c r="Z263" s="472"/>
      <c r="AA263" s="472"/>
      <c r="AB263" s="472"/>
      <c r="AC263" s="472"/>
      <c r="AD263" s="472"/>
      <c r="AE263" s="472"/>
      <c r="AF263" s="472"/>
      <c r="AG263" s="472"/>
      <c r="AH263" s="472"/>
      <c r="AI263" s="472"/>
      <c r="AJ263" s="472"/>
      <c r="AK263" s="472"/>
      <c r="AL263" s="472"/>
      <c r="AM263" s="472"/>
      <c r="AN263" s="472"/>
      <c r="AO263" s="472"/>
      <c r="AP263" s="472"/>
      <c r="AQ263" s="472"/>
      <c r="AR263" s="472"/>
      <c r="AS263" s="472"/>
      <c r="AT263" s="472"/>
      <c r="AU263" s="472"/>
      <c r="AV263" s="472"/>
      <c r="AW263" s="472"/>
      <c r="AX263" s="472"/>
      <c r="AY263" s="472"/>
      <c r="AZ263" s="472"/>
      <c r="BA263" s="472"/>
      <c r="BB263" s="472"/>
      <c r="BC263" s="472"/>
      <c r="BD263" s="472"/>
      <c r="BE263" s="472"/>
      <c r="BF263" s="472"/>
      <c r="BG263" s="472"/>
      <c r="BH263" s="472"/>
      <c r="BI263" s="472"/>
      <c r="BJ263" s="472"/>
      <c r="BK263" s="208"/>
      <c r="BM263" s="517"/>
      <c r="BN263" s="517"/>
      <c r="BO263" s="517"/>
      <c r="BP263" s="518"/>
      <c r="BQ263" s="518"/>
      <c r="BR263" s="518"/>
      <c r="BS263" s="518"/>
      <c r="BT263" s="518"/>
      <c r="BU263" s="518"/>
      <c r="BV263" s="518"/>
      <c r="BW263" s="518"/>
      <c r="BX263" s="518"/>
      <c r="BY263" s="518"/>
      <c r="BZ263" s="518"/>
      <c r="CA263" s="518"/>
      <c r="CB263" s="518"/>
      <c r="CC263" s="518"/>
      <c r="CD263" s="518"/>
      <c r="CE263" s="518"/>
      <c r="CF263" s="518"/>
      <c r="CG263" s="518"/>
      <c r="CH263" s="518"/>
      <c r="CI263" s="518"/>
      <c r="CJ263" s="518"/>
      <c r="CK263" s="518"/>
      <c r="CL263" s="518"/>
      <c r="CM263" s="518"/>
      <c r="CN263" s="518"/>
      <c r="CO263" s="518"/>
      <c r="CP263" s="518"/>
      <c r="CQ263" s="518"/>
      <c r="CR263" s="518"/>
      <c r="CS263" s="518"/>
      <c r="CT263" s="518"/>
      <c r="CU263" s="518"/>
      <c r="CV263" s="518"/>
      <c r="CW263" s="518"/>
    </row>
    <row r="264" spans="1:101" customFormat="1" ht="15.75" customHeight="1">
      <c r="A264" s="519"/>
      <c r="B264" s="222"/>
      <c r="C264" s="1"/>
      <c r="D264" s="1"/>
      <c r="E264" s="1"/>
      <c r="F264" s="1"/>
      <c r="G264" s="1"/>
      <c r="H264" s="1"/>
      <c r="I264" s="223"/>
      <c r="J264" s="520" t="s">
        <v>916</v>
      </c>
      <c r="K264" s="506"/>
      <c r="L264" s="506" t="s">
        <v>917</v>
      </c>
      <c r="M264" s="506"/>
      <c r="N264" s="506"/>
      <c r="O264" s="506"/>
      <c r="P264" s="506"/>
      <c r="Q264" s="506"/>
      <c r="R264" s="506"/>
      <c r="S264" s="506"/>
      <c r="T264" s="506"/>
      <c r="U264" s="506"/>
      <c r="V264" s="506"/>
      <c r="W264" s="506"/>
      <c r="X264" s="506"/>
      <c r="Y264" s="506"/>
      <c r="Z264" s="506"/>
      <c r="AA264" s="506"/>
      <c r="AB264" s="506"/>
      <c r="AC264" s="506"/>
      <c r="AD264" s="506"/>
      <c r="AE264" s="506"/>
      <c r="AF264" s="506"/>
      <c r="AG264" s="1"/>
      <c r="AH264" s="1"/>
      <c r="AI264" s="1"/>
      <c r="AJ264" s="1"/>
      <c r="AK264" s="1"/>
      <c r="AL264" s="1"/>
      <c r="AM264" s="1"/>
      <c r="AN264" s="1"/>
      <c r="AO264" s="1"/>
      <c r="AP264" s="1"/>
      <c r="AQ264" s="1"/>
      <c r="AR264" s="1"/>
      <c r="AS264" s="1"/>
      <c r="AT264" s="1"/>
      <c r="AU264" s="1"/>
      <c r="AV264" s="1"/>
      <c r="AW264" s="1"/>
      <c r="AX264" s="1"/>
      <c r="AY264" s="1"/>
      <c r="AZ264" s="1"/>
      <c r="BA264" s="1"/>
      <c r="BB264" s="1"/>
      <c r="BC264" s="223"/>
      <c r="BD264" s="1"/>
      <c r="BE264" s="1"/>
      <c r="BF264" s="1"/>
      <c r="BG264" s="1"/>
      <c r="BH264" s="1"/>
      <c r="BI264" s="1"/>
      <c r="BJ264" s="1"/>
      <c r="BK264" s="100"/>
      <c r="BM264" s="517"/>
      <c r="BN264" s="517"/>
      <c r="BO264" s="517"/>
      <c r="BP264" s="518"/>
      <c r="BQ264" s="518"/>
      <c r="BR264" s="518"/>
      <c r="BS264" s="518"/>
      <c r="BT264" s="518"/>
      <c r="BU264" s="518"/>
      <c r="BV264" s="518"/>
      <c r="BW264" s="518"/>
      <c r="BX264" s="518"/>
      <c r="BY264" s="518"/>
      <c r="BZ264" s="518"/>
      <c r="CA264" s="518"/>
      <c r="CB264" s="517"/>
      <c r="CC264" s="517"/>
      <c r="CD264" s="517"/>
      <c r="CE264" s="517"/>
      <c r="CF264" s="517"/>
      <c r="CG264" s="517"/>
      <c r="CH264" s="517"/>
      <c r="CI264" s="517"/>
      <c r="CJ264" s="517"/>
      <c r="CK264" s="517"/>
      <c r="CL264" s="517"/>
      <c r="CM264" s="517"/>
      <c r="CN264" s="517"/>
      <c r="CO264" s="517"/>
      <c r="CP264" s="517"/>
      <c r="CQ264" s="517"/>
      <c r="CR264" s="517"/>
      <c r="CS264" s="517"/>
      <c r="CT264" s="517"/>
      <c r="CU264" s="517"/>
      <c r="CV264" s="517"/>
      <c r="CW264" s="517"/>
    </row>
    <row r="265" spans="1:101" customFormat="1" ht="15.75" customHeight="1">
      <c r="A265" s="519"/>
      <c r="B265" s="222"/>
      <c r="C265" s="1"/>
      <c r="D265" s="1"/>
      <c r="E265" s="1"/>
      <c r="F265" s="1"/>
      <c r="G265" s="1"/>
      <c r="H265" s="1"/>
      <c r="I265" s="223"/>
      <c r="J265" s="520"/>
      <c r="K265" s="506"/>
      <c r="L265" s="521" t="s">
        <v>918</v>
      </c>
      <c r="M265" s="506"/>
      <c r="N265" s="506"/>
      <c r="O265" s="506"/>
      <c r="P265" s="506"/>
      <c r="Q265" s="506"/>
      <c r="R265" s="506"/>
      <c r="S265" s="506"/>
      <c r="T265" s="506"/>
      <c r="U265" s="506"/>
      <c r="V265" s="506"/>
      <c r="W265" s="506"/>
      <c r="X265" s="506"/>
      <c r="Y265" s="506"/>
      <c r="Z265" s="506"/>
      <c r="AA265" s="506"/>
      <c r="AB265" s="506"/>
      <c r="AC265" s="506"/>
      <c r="AD265" s="506"/>
      <c r="AE265" s="506"/>
      <c r="AF265" s="506"/>
      <c r="AG265" s="1"/>
      <c r="AH265" s="1"/>
      <c r="AI265" s="1"/>
      <c r="AJ265" s="1"/>
      <c r="AK265" s="1"/>
      <c r="AL265" s="1"/>
      <c r="AM265" s="1"/>
      <c r="AN265" s="1"/>
      <c r="AO265" s="1"/>
      <c r="AP265" s="1"/>
      <c r="AQ265" s="1"/>
      <c r="AR265" s="1"/>
      <c r="AS265" s="1"/>
      <c r="AT265" s="1"/>
      <c r="AU265" s="1"/>
      <c r="AV265" s="1"/>
      <c r="AW265" s="1"/>
      <c r="AX265" s="1"/>
      <c r="AY265" s="1"/>
      <c r="AZ265" s="1"/>
      <c r="BA265" s="1"/>
      <c r="BB265" s="1"/>
      <c r="BC265" s="223"/>
      <c r="BD265" s="1"/>
      <c r="BE265" s="1"/>
      <c r="BF265" s="1"/>
      <c r="BG265" s="1"/>
      <c r="BH265" s="1"/>
      <c r="BI265" s="1"/>
      <c r="BJ265" s="1"/>
      <c r="BK265" s="100"/>
      <c r="BM265" s="517"/>
      <c r="BN265" s="517"/>
      <c r="BO265" s="517"/>
      <c r="BP265" s="518"/>
      <c r="BQ265" s="518"/>
      <c r="BR265" s="518"/>
      <c r="BS265" s="518"/>
      <c r="BT265" s="518"/>
      <c r="BU265" s="518"/>
      <c r="BV265" s="518"/>
      <c r="BW265" s="518"/>
      <c r="BX265" s="518"/>
      <c r="BY265" s="518"/>
      <c r="BZ265" s="518"/>
      <c r="CA265" s="518"/>
      <c r="CB265" s="517"/>
      <c r="CC265" s="517"/>
      <c r="CD265" s="517"/>
      <c r="CE265" s="517"/>
      <c r="CF265" s="517"/>
      <c r="CG265" s="517"/>
      <c r="CH265" s="517"/>
      <c r="CI265" s="517"/>
      <c r="CJ265" s="517"/>
      <c r="CK265" s="517"/>
      <c r="CL265" s="517"/>
      <c r="CM265" s="517"/>
      <c r="CN265" s="517"/>
      <c r="CO265" s="517"/>
      <c r="CP265" s="517"/>
      <c r="CQ265" s="517"/>
      <c r="CR265" s="517"/>
      <c r="CS265" s="517"/>
      <c r="CT265" s="517"/>
      <c r="CU265" s="517"/>
      <c r="CV265" s="517"/>
      <c r="CW265" s="517"/>
    </row>
    <row r="266" spans="1:101" ht="15.75" customHeight="1">
      <c r="B266" s="222"/>
      <c r="I266" s="223"/>
      <c r="BD266" s="222"/>
      <c r="BJ266" s="210"/>
      <c r="BK266" s="214"/>
      <c r="BL266" s="210"/>
    </row>
    <row r="267" spans="1:101" customFormat="1" ht="15.75" customHeight="1">
      <c r="A267" s="516">
        <v>6</v>
      </c>
      <c r="B267" s="471" t="s">
        <v>930</v>
      </c>
      <c r="C267" s="472"/>
      <c r="D267" s="472"/>
      <c r="E267" s="472"/>
      <c r="F267" s="472"/>
      <c r="G267" s="472"/>
      <c r="H267" s="472"/>
      <c r="I267" s="472"/>
      <c r="J267" s="472" t="s">
        <v>931</v>
      </c>
      <c r="K267" s="472"/>
      <c r="L267" s="472"/>
      <c r="M267" s="472"/>
      <c r="N267" s="472"/>
      <c r="O267" s="472"/>
      <c r="P267" s="472"/>
      <c r="Q267" s="472"/>
      <c r="R267" s="472"/>
      <c r="S267" s="472"/>
      <c r="T267" s="472"/>
      <c r="U267" s="472"/>
      <c r="V267" s="472"/>
      <c r="W267" s="472"/>
      <c r="X267" s="472"/>
      <c r="Y267" s="472"/>
      <c r="Z267" s="472"/>
      <c r="AA267" s="472"/>
      <c r="AB267" s="472"/>
      <c r="AC267" s="472"/>
      <c r="AD267" s="472"/>
      <c r="AE267" s="472"/>
      <c r="AF267" s="472"/>
      <c r="AG267" s="472"/>
      <c r="AH267" s="472"/>
      <c r="AI267" s="472"/>
      <c r="AJ267" s="472"/>
      <c r="AK267" s="472"/>
      <c r="AL267" s="472"/>
      <c r="AM267" s="472"/>
      <c r="AN267" s="472"/>
      <c r="AO267" s="472"/>
      <c r="AP267" s="472"/>
      <c r="AQ267" s="472"/>
      <c r="AR267" s="472"/>
      <c r="AS267" s="472"/>
      <c r="AT267" s="472"/>
      <c r="AU267" s="472"/>
      <c r="AV267" s="472"/>
      <c r="AW267" s="472"/>
      <c r="AX267" s="472"/>
      <c r="AY267" s="472"/>
      <c r="AZ267" s="472"/>
      <c r="BA267" s="472"/>
      <c r="BB267" s="472"/>
      <c r="BC267" s="472"/>
      <c r="BD267" s="472"/>
      <c r="BE267" s="472"/>
      <c r="BF267" s="472"/>
      <c r="BG267" s="472"/>
      <c r="BH267" s="472"/>
      <c r="BI267" s="472"/>
      <c r="BJ267" s="472"/>
      <c r="BK267" s="208"/>
      <c r="BM267" s="522"/>
      <c r="BN267" s="517"/>
      <c r="BO267" s="517"/>
      <c r="BP267" s="517"/>
      <c r="BQ267" s="517"/>
      <c r="BR267" s="517"/>
      <c r="BS267" s="517"/>
      <c r="BT267" s="517"/>
      <c r="BU267" s="517"/>
      <c r="BV267" s="517"/>
      <c r="BW267" s="517"/>
      <c r="BX267" s="517"/>
      <c r="BY267" s="517"/>
      <c r="BZ267" s="517"/>
      <c r="CA267" s="517"/>
      <c r="CB267" s="517"/>
      <c r="CC267" s="517"/>
      <c r="CD267" s="517"/>
      <c r="CE267" s="517"/>
      <c r="CF267" s="517"/>
      <c r="CG267" s="517"/>
      <c r="CH267" s="517"/>
      <c r="CI267" s="517"/>
      <c r="CJ267" s="517"/>
      <c r="CK267" s="517"/>
      <c r="CL267" s="517"/>
      <c r="CM267" s="517"/>
      <c r="CN267" s="517"/>
      <c r="CO267" s="517"/>
      <c r="CP267" s="517"/>
      <c r="CQ267" s="517"/>
      <c r="CR267" s="517"/>
      <c r="CS267" s="517"/>
      <c r="CT267" s="517"/>
      <c r="CU267" s="517"/>
      <c r="CV267" s="517"/>
      <c r="CW267" s="517"/>
    </row>
    <row r="268" spans="1:101" customFormat="1" ht="15.75" customHeight="1">
      <c r="A268" s="211"/>
      <c r="B268" s="212"/>
      <c r="C268" s="210"/>
      <c r="D268" s="210"/>
      <c r="E268" s="210"/>
      <c r="F268" s="210"/>
      <c r="G268" s="210"/>
      <c r="H268" s="210"/>
      <c r="I268" s="213"/>
      <c r="J268" s="495" t="s">
        <v>921</v>
      </c>
      <c r="K268" s="495"/>
      <c r="L268" s="495" t="s">
        <v>933</v>
      </c>
      <c r="M268" s="495"/>
      <c r="N268" s="495"/>
      <c r="O268" s="495"/>
      <c r="P268" s="495"/>
      <c r="Q268" s="495"/>
      <c r="R268" s="495"/>
      <c r="S268" s="495"/>
      <c r="T268" s="495"/>
      <c r="U268" s="495"/>
      <c r="V268" s="495"/>
      <c r="W268" s="495"/>
      <c r="X268" s="495"/>
      <c r="Y268" s="495"/>
      <c r="Z268" s="495"/>
      <c r="AA268" s="495"/>
      <c r="AB268" s="495"/>
      <c r="AC268" s="495"/>
      <c r="AD268" s="495"/>
      <c r="AE268" s="495"/>
      <c r="AF268" s="495"/>
      <c r="AG268" s="495"/>
      <c r="AH268" s="495"/>
      <c r="AI268" s="495"/>
      <c r="AJ268" s="495"/>
      <c r="AK268" s="495"/>
      <c r="AL268" s="495"/>
      <c r="AM268" s="495"/>
      <c r="AN268" s="495"/>
      <c r="AO268" s="210"/>
      <c r="AP268" s="210"/>
      <c r="AQ268" s="210"/>
      <c r="AR268" s="506"/>
      <c r="AS268" s="506"/>
      <c r="AT268" s="210"/>
      <c r="AU268" s="210"/>
      <c r="AV268" s="210"/>
      <c r="AW268" s="210"/>
      <c r="AX268" s="210"/>
      <c r="AY268" s="210"/>
      <c r="AZ268" s="210"/>
      <c r="BA268" s="210"/>
      <c r="BB268" s="210"/>
      <c r="BC268" s="210"/>
      <c r="BD268" s="212"/>
      <c r="BE268" s="210"/>
      <c r="BF268" s="210"/>
      <c r="BG268" s="210"/>
      <c r="BH268" s="210"/>
      <c r="BI268" s="210"/>
      <c r="BJ268" s="210"/>
      <c r="BK268" s="214"/>
    </row>
    <row r="269" spans="1:101" customFormat="1" ht="15.75" customHeight="1">
      <c r="A269" s="211"/>
      <c r="B269" s="212"/>
      <c r="C269" s="210"/>
      <c r="D269" s="210"/>
      <c r="E269" s="210"/>
      <c r="F269" s="210"/>
      <c r="G269" s="210"/>
      <c r="H269" s="210"/>
      <c r="I269" s="213"/>
      <c r="J269" s="495"/>
      <c r="K269" s="495"/>
      <c r="L269" s="495" t="s">
        <v>934</v>
      </c>
      <c r="M269" s="495"/>
      <c r="N269" s="495"/>
      <c r="O269" s="495"/>
      <c r="P269" s="495"/>
      <c r="Q269" s="495"/>
      <c r="R269" s="495"/>
      <c r="S269" s="495"/>
      <c r="T269" s="495"/>
      <c r="U269" s="495"/>
      <c r="V269" s="495"/>
      <c r="W269" s="495"/>
      <c r="X269" s="495"/>
      <c r="Y269" s="495"/>
      <c r="Z269" s="495"/>
      <c r="AA269" s="495"/>
      <c r="AB269" s="495"/>
      <c r="AC269" s="495"/>
      <c r="AD269" s="495"/>
      <c r="AE269" s="495"/>
      <c r="AF269" s="495"/>
      <c r="AG269" s="495"/>
      <c r="AH269" s="495"/>
      <c r="AI269" s="495"/>
      <c r="AJ269" s="495"/>
      <c r="AK269" s="495"/>
      <c r="AL269" s="495"/>
      <c r="AM269" s="495"/>
      <c r="AN269" s="495"/>
      <c r="AO269" s="210"/>
      <c r="AP269" s="210"/>
      <c r="AQ269" s="210"/>
      <c r="AR269" s="506"/>
      <c r="AS269" s="506"/>
      <c r="AT269" s="210"/>
      <c r="AU269" s="210"/>
      <c r="AV269" s="210"/>
      <c r="AW269" s="210"/>
      <c r="AX269" s="210"/>
      <c r="AY269" s="210"/>
      <c r="AZ269" s="210"/>
      <c r="BA269" s="210"/>
      <c r="BB269" s="210"/>
      <c r="BC269" s="210"/>
      <c r="BD269" s="212" t="s">
        <v>560</v>
      </c>
      <c r="BE269" s="210"/>
      <c r="BF269" s="210"/>
      <c r="BG269" s="210"/>
      <c r="BH269" s="210"/>
      <c r="BI269" s="210"/>
      <c r="BJ269" s="210"/>
      <c r="BK269" s="214"/>
    </row>
    <row r="270" spans="1:101" customFormat="1" ht="15.75" customHeight="1">
      <c r="A270" s="211"/>
      <c r="B270" s="212"/>
      <c r="C270" s="210"/>
      <c r="D270" s="210"/>
      <c r="E270" s="210"/>
      <c r="F270" s="210"/>
      <c r="G270" s="210"/>
      <c r="H270" s="210"/>
      <c r="I270" s="213"/>
      <c r="J270" s="495"/>
      <c r="K270" s="495"/>
      <c r="L270" s="495"/>
      <c r="M270" s="495"/>
      <c r="N270" s="495"/>
      <c r="O270" s="495"/>
      <c r="P270" s="495"/>
      <c r="Q270" s="495"/>
      <c r="R270" s="495"/>
      <c r="S270" s="495"/>
      <c r="T270" s="495"/>
      <c r="U270" s="495"/>
      <c r="V270" s="495"/>
      <c r="W270" s="495"/>
      <c r="X270" s="495"/>
      <c r="Y270" s="495"/>
      <c r="Z270" s="495"/>
      <c r="AA270" s="495"/>
      <c r="AB270" s="495"/>
      <c r="AC270" s="495"/>
      <c r="AD270" s="495"/>
      <c r="AE270" s="495"/>
      <c r="AF270" s="495"/>
      <c r="AG270" s="495"/>
      <c r="AH270" s="495"/>
      <c r="AI270" s="495"/>
      <c r="AJ270" s="495"/>
      <c r="AK270" s="495"/>
      <c r="AL270" s="495"/>
      <c r="AM270" s="495"/>
      <c r="AN270" s="495"/>
      <c r="AO270" s="210"/>
      <c r="AP270" s="210"/>
      <c r="AQ270" s="210"/>
      <c r="AR270" s="506"/>
      <c r="AS270" s="506"/>
      <c r="AT270" s="210"/>
      <c r="AU270" s="210"/>
      <c r="AV270" s="210"/>
      <c r="AW270" s="210"/>
      <c r="AX270" s="210"/>
      <c r="AY270" s="210"/>
      <c r="AZ270" s="210"/>
      <c r="BA270" s="210"/>
      <c r="BB270" s="210"/>
      <c r="BC270" s="210"/>
      <c r="BD270" s="212"/>
      <c r="BE270" s="210"/>
      <c r="BF270" s="210"/>
      <c r="BG270" s="210"/>
      <c r="BH270" s="210"/>
      <c r="BI270" s="210"/>
      <c r="BJ270" s="210"/>
      <c r="BK270" s="214"/>
    </row>
    <row r="271" spans="1:101" customFormat="1" ht="15.75" customHeight="1">
      <c r="A271" s="211"/>
      <c r="B271" s="212"/>
      <c r="C271" s="210"/>
      <c r="D271" s="210"/>
      <c r="E271" s="210"/>
      <c r="F271" s="210"/>
      <c r="G271" s="210"/>
      <c r="H271" s="210"/>
      <c r="I271" s="213"/>
      <c r="J271" s="495" t="s">
        <v>923</v>
      </c>
      <c r="K271" s="495"/>
      <c r="L271" s="495" t="s">
        <v>932</v>
      </c>
      <c r="M271" s="495"/>
      <c r="N271" s="495"/>
      <c r="O271" s="495"/>
      <c r="P271" s="495"/>
      <c r="Q271" s="495"/>
      <c r="R271" s="495"/>
      <c r="S271" s="495"/>
      <c r="T271" s="495"/>
      <c r="U271" s="495"/>
      <c r="V271" s="495"/>
      <c r="W271" s="495"/>
      <c r="X271" s="495"/>
      <c r="Y271" s="495"/>
      <c r="Z271" s="495"/>
      <c r="AA271" s="495"/>
      <c r="AB271" s="495"/>
      <c r="AC271" s="495"/>
      <c r="AD271" s="495"/>
      <c r="AE271" s="495"/>
      <c r="AF271" s="210"/>
      <c r="AG271" s="210"/>
      <c r="AH271" s="210"/>
      <c r="AI271" s="210"/>
      <c r="AJ271" s="495"/>
      <c r="AK271" s="495"/>
      <c r="AL271" s="495"/>
      <c r="AM271" s="210"/>
      <c r="AN271" s="210"/>
      <c r="AO271" s="210"/>
      <c r="AP271" s="210"/>
      <c r="AQ271" s="210"/>
      <c r="AR271" s="506"/>
      <c r="AS271" s="506"/>
      <c r="AT271" s="210"/>
      <c r="AU271" s="210"/>
      <c r="AV271" s="210"/>
      <c r="AW271" s="210"/>
      <c r="AX271" s="210"/>
      <c r="AY271" s="210"/>
      <c r="AZ271" s="210"/>
      <c r="BA271" s="210"/>
      <c r="BB271" s="210"/>
      <c r="BC271" s="210"/>
      <c r="BD271" s="212"/>
      <c r="BE271" s="210"/>
      <c r="BF271" s="210"/>
      <c r="BG271" s="210"/>
      <c r="BH271" s="210"/>
      <c r="BI271" s="210"/>
      <c r="BJ271" s="210"/>
      <c r="BK271" s="214"/>
    </row>
    <row r="272" spans="1:101" customFormat="1" ht="15.75" customHeight="1">
      <c r="A272" s="211"/>
      <c r="B272" s="212"/>
      <c r="C272" s="210"/>
      <c r="D272" s="210"/>
      <c r="E272" s="210"/>
      <c r="F272" s="210"/>
      <c r="G272" s="210"/>
      <c r="H272" s="210"/>
      <c r="I272" s="213"/>
      <c r="J272" s="495"/>
      <c r="K272" s="495"/>
      <c r="L272" s="495"/>
      <c r="M272" s="495"/>
      <c r="N272" s="495"/>
      <c r="O272" s="495"/>
      <c r="P272" s="495"/>
      <c r="Q272" s="495"/>
      <c r="R272" s="495"/>
      <c r="S272" s="495"/>
      <c r="T272" s="495"/>
      <c r="U272" s="495"/>
      <c r="V272" s="495"/>
      <c r="W272" s="495"/>
      <c r="X272" s="495"/>
      <c r="Y272" s="495"/>
      <c r="Z272" s="495"/>
      <c r="AA272" s="495"/>
      <c r="AB272" s="495"/>
      <c r="AC272" s="495"/>
      <c r="AD272" s="495"/>
      <c r="AE272" s="495"/>
      <c r="AF272" s="495"/>
      <c r="AG272" s="495"/>
      <c r="AH272" s="495"/>
      <c r="AI272" s="495"/>
      <c r="AJ272" s="495"/>
      <c r="AK272" s="495"/>
      <c r="AL272" s="495"/>
      <c r="AM272" s="495"/>
      <c r="AN272" s="495"/>
      <c r="AO272" s="495"/>
      <c r="AP272" s="495"/>
      <c r="AQ272" s="495"/>
      <c r="AR272" s="506"/>
      <c r="AS272" s="506"/>
      <c r="AT272" s="495"/>
      <c r="AU272" s="210"/>
      <c r="AV272" s="210"/>
      <c r="AW272" s="210"/>
      <c r="AX272" s="210"/>
      <c r="AY272" s="210"/>
      <c r="AZ272" s="210"/>
      <c r="BA272" s="210"/>
      <c r="BB272" s="210"/>
      <c r="BC272" s="210"/>
      <c r="BD272" s="212"/>
      <c r="BE272" s="210"/>
      <c r="BF272" s="210"/>
      <c r="BG272" s="210"/>
      <c r="BH272" s="210"/>
      <c r="BI272" s="210"/>
      <c r="BJ272" s="210"/>
      <c r="BK272" s="214"/>
    </row>
    <row r="273" spans="1:101" customFormat="1" ht="15.75" customHeight="1">
      <c r="A273" s="211"/>
      <c r="B273" s="212"/>
      <c r="C273" s="210"/>
      <c r="D273" s="210"/>
      <c r="E273" s="210"/>
      <c r="F273" s="210"/>
      <c r="G273" s="210"/>
      <c r="H273" s="210"/>
      <c r="I273" s="213"/>
      <c r="J273" s="495"/>
      <c r="K273" s="495"/>
      <c r="L273" s="495" t="s">
        <v>935</v>
      </c>
      <c r="M273" s="495"/>
      <c r="N273" s="495"/>
      <c r="O273" s="495"/>
      <c r="P273" s="495"/>
      <c r="Q273" s="495"/>
      <c r="R273" s="495"/>
      <c r="S273" s="495"/>
      <c r="T273" s="495"/>
      <c r="U273" s="495"/>
      <c r="V273" s="495"/>
      <c r="W273" s="495"/>
      <c r="X273" s="495"/>
      <c r="Y273" s="495"/>
      <c r="Z273" s="495"/>
      <c r="AA273" s="495"/>
      <c r="AB273" s="495"/>
      <c r="AC273" s="495"/>
      <c r="AD273" s="495"/>
      <c r="AE273" s="495"/>
      <c r="AF273" s="495"/>
      <c r="AG273" s="495"/>
      <c r="AH273" s="495"/>
      <c r="AI273" s="495"/>
      <c r="AJ273" s="495"/>
      <c r="AK273" s="495"/>
      <c r="AL273" s="495"/>
      <c r="AM273" s="495"/>
      <c r="AN273" s="495"/>
      <c r="AO273" s="495"/>
      <c r="AP273" s="495"/>
      <c r="AQ273" s="495"/>
      <c r="AR273" s="506"/>
      <c r="AS273" s="506"/>
      <c r="AT273" s="495"/>
      <c r="AU273" s="210"/>
      <c r="AV273" s="210"/>
      <c r="AW273" s="210"/>
      <c r="AX273" s="210"/>
      <c r="AY273" s="210"/>
      <c r="AZ273" s="210"/>
      <c r="BA273" s="210"/>
      <c r="BB273" s="210"/>
      <c r="BC273" s="210"/>
      <c r="BD273" s="212"/>
      <c r="BE273" s="210"/>
      <c r="BF273" s="210"/>
      <c r="BG273" s="210"/>
      <c r="BH273" s="210"/>
      <c r="BI273" s="210"/>
      <c r="BJ273" s="210"/>
      <c r="BK273" s="214"/>
    </row>
    <row r="274" spans="1:101" ht="15.75" customHeight="1">
      <c r="B274" s="222"/>
      <c r="I274" s="223"/>
      <c r="BD274" s="222"/>
      <c r="BJ274" s="210"/>
      <c r="BK274" s="214"/>
      <c r="BL274" s="210"/>
    </row>
    <row r="275" spans="1:101" ht="15.75" customHeight="1">
      <c r="B275" s="222"/>
      <c r="I275" s="223"/>
      <c r="BD275" s="222"/>
      <c r="BJ275" s="210"/>
      <c r="BK275" s="214"/>
      <c r="BL275" s="210"/>
    </row>
    <row r="276" spans="1:101" customFormat="1" ht="15.75" customHeight="1">
      <c r="A276" s="516">
        <v>7</v>
      </c>
      <c r="B276" s="471" t="s">
        <v>919</v>
      </c>
      <c r="C276" s="472"/>
      <c r="D276" s="472"/>
      <c r="E276" s="472"/>
      <c r="F276" s="472"/>
      <c r="G276" s="472"/>
      <c r="H276" s="472"/>
      <c r="I276" s="472"/>
      <c r="J276" s="472" t="s">
        <v>920</v>
      </c>
      <c r="K276" s="472"/>
      <c r="L276" s="472"/>
      <c r="M276" s="472"/>
      <c r="N276" s="472"/>
      <c r="O276" s="472"/>
      <c r="P276" s="472"/>
      <c r="Q276" s="472"/>
      <c r="R276" s="472"/>
      <c r="S276" s="472"/>
      <c r="T276" s="472"/>
      <c r="U276" s="472"/>
      <c r="V276" s="472"/>
      <c r="W276" s="472"/>
      <c r="X276" s="472"/>
      <c r="Y276" s="472"/>
      <c r="Z276" s="472"/>
      <c r="AA276" s="472"/>
      <c r="AB276" s="472"/>
      <c r="AC276" s="472"/>
      <c r="AD276" s="472"/>
      <c r="AE276" s="472"/>
      <c r="AF276" s="472"/>
      <c r="AG276" s="472"/>
      <c r="AH276" s="472"/>
      <c r="AI276" s="472"/>
      <c r="AJ276" s="472"/>
      <c r="AK276" s="472"/>
      <c r="AL276" s="472"/>
      <c r="AM276" s="472"/>
      <c r="AN276" s="472"/>
      <c r="AO276" s="472"/>
      <c r="AP276" s="472"/>
      <c r="AQ276" s="472"/>
      <c r="AR276" s="472"/>
      <c r="AS276" s="472"/>
      <c r="AT276" s="472"/>
      <c r="AU276" s="472"/>
      <c r="AV276" s="472"/>
      <c r="AW276" s="472"/>
      <c r="AX276" s="472"/>
      <c r="AY276" s="472"/>
      <c r="AZ276" s="472"/>
      <c r="BA276" s="472"/>
      <c r="BB276" s="472"/>
      <c r="BC276" s="472"/>
      <c r="BD276" s="472"/>
      <c r="BE276" s="472"/>
      <c r="BF276" s="472"/>
      <c r="BG276" s="472"/>
      <c r="BH276" s="472"/>
      <c r="BI276" s="472"/>
      <c r="BJ276" s="472"/>
      <c r="BK276" s="208"/>
      <c r="BM276" s="522"/>
      <c r="BN276" s="517"/>
      <c r="BO276" s="517"/>
      <c r="BP276" s="517"/>
      <c r="BQ276" s="517"/>
      <c r="BR276" s="517"/>
      <c r="BS276" s="517"/>
      <c r="BT276" s="517"/>
      <c r="BU276" s="517"/>
      <c r="BV276" s="517"/>
      <c r="BW276" s="517"/>
      <c r="BX276" s="517"/>
      <c r="BY276" s="517"/>
      <c r="BZ276" s="517"/>
      <c r="CA276" s="517"/>
      <c r="CB276" s="517"/>
      <c r="CC276" s="517"/>
      <c r="CD276" s="517"/>
      <c r="CE276" s="517"/>
      <c r="CF276" s="517"/>
      <c r="CG276" s="517"/>
      <c r="CH276" s="517"/>
      <c r="CI276" s="517"/>
      <c r="CJ276" s="517"/>
      <c r="CK276" s="517"/>
      <c r="CL276" s="517"/>
      <c r="CM276" s="517"/>
      <c r="CN276" s="517"/>
      <c r="CO276" s="517"/>
      <c r="CP276" s="517"/>
      <c r="CQ276" s="517"/>
      <c r="CR276" s="517"/>
      <c r="CS276" s="517"/>
      <c r="CT276" s="517"/>
      <c r="CU276" s="517"/>
      <c r="CV276" s="517"/>
      <c r="CW276" s="517"/>
    </row>
    <row r="277" spans="1:101" customFormat="1" ht="15.75" customHeight="1">
      <c r="A277" s="211"/>
      <c r="B277" s="212"/>
      <c r="C277" s="210"/>
      <c r="D277" s="210"/>
      <c r="E277" s="210"/>
      <c r="F277" s="210"/>
      <c r="G277" s="210"/>
      <c r="H277" s="210"/>
      <c r="I277" s="213"/>
      <c r="J277" s="495" t="s">
        <v>928</v>
      </c>
      <c r="K277" s="495"/>
      <c r="L277" s="495" t="s">
        <v>922</v>
      </c>
      <c r="M277" s="495"/>
      <c r="N277" s="495"/>
      <c r="O277" s="495"/>
      <c r="P277" s="495"/>
      <c r="Q277" s="495"/>
      <c r="R277" s="495"/>
      <c r="S277" s="495"/>
      <c r="T277" s="495"/>
      <c r="U277" s="495"/>
      <c r="V277" s="495"/>
      <c r="W277" s="495"/>
      <c r="X277" s="495"/>
      <c r="Y277" s="495"/>
      <c r="Z277" s="495"/>
      <c r="AA277" s="495"/>
      <c r="AB277" s="495"/>
      <c r="AC277" s="495"/>
      <c r="AD277" s="495"/>
      <c r="AE277" s="495"/>
      <c r="AF277" s="495"/>
      <c r="AG277" s="495"/>
      <c r="AH277" s="495"/>
      <c r="AI277" s="495"/>
      <c r="AJ277" s="495"/>
      <c r="AK277" s="495"/>
      <c r="AL277" s="495"/>
      <c r="AM277" s="495"/>
      <c r="AN277" s="495"/>
      <c r="AO277" s="210"/>
      <c r="AP277" s="210"/>
      <c r="AQ277" s="210"/>
      <c r="AR277" s="506"/>
      <c r="AS277" s="506"/>
      <c r="AT277" s="210"/>
      <c r="AU277" s="210"/>
      <c r="AV277" s="210"/>
      <c r="AW277" s="210"/>
      <c r="AX277" s="210"/>
      <c r="AY277" s="210"/>
      <c r="AZ277" s="210"/>
      <c r="BA277" s="210"/>
      <c r="BB277" s="210"/>
      <c r="BC277" s="210"/>
      <c r="BD277" s="212"/>
      <c r="BE277" s="210"/>
      <c r="BF277" s="210"/>
      <c r="BG277" s="210"/>
      <c r="BH277" s="210"/>
      <c r="BI277" s="210"/>
      <c r="BJ277" s="210"/>
      <c r="BK277" s="214"/>
    </row>
    <row r="278" spans="1:101" customFormat="1" ht="15.75" customHeight="1">
      <c r="A278" s="211"/>
      <c r="B278" s="212"/>
      <c r="C278" s="210"/>
      <c r="D278" s="210"/>
      <c r="E278" s="210"/>
      <c r="F278" s="210"/>
      <c r="G278" s="210"/>
      <c r="H278" s="210"/>
      <c r="I278" s="213"/>
      <c r="J278" s="495"/>
      <c r="K278" s="495"/>
      <c r="L278" s="495"/>
      <c r="M278" s="495"/>
      <c r="N278" s="495"/>
      <c r="O278" s="495"/>
      <c r="P278" s="495"/>
      <c r="Q278" s="495"/>
      <c r="R278" s="495"/>
      <c r="S278" s="495"/>
      <c r="T278" s="495"/>
      <c r="U278" s="495"/>
      <c r="V278" s="495"/>
      <c r="W278" s="495"/>
      <c r="X278" s="495"/>
      <c r="Y278" s="495"/>
      <c r="Z278" s="495"/>
      <c r="AA278" s="495"/>
      <c r="AB278" s="495"/>
      <c r="AC278" s="495"/>
      <c r="AD278" s="495"/>
      <c r="AE278" s="495"/>
      <c r="AF278" s="495"/>
      <c r="AG278" s="495"/>
      <c r="AH278" s="495"/>
      <c r="AI278" s="495"/>
      <c r="AJ278" s="495"/>
      <c r="AK278" s="495"/>
      <c r="AL278" s="495"/>
      <c r="AM278" s="495"/>
      <c r="AN278" s="495"/>
      <c r="AO278" s="210"/>
      <c r="AP278" s="210"/>
      <c r="AQ278" s="210"/>
      <c r="AR278" s="506"/>
      <c r="AS278" s="506"/>
      <c r="AT278" s="210"/>
      <c r="AU278" s="210"/>
      <c r="AV278" s="210"/>
      <c r="AW278" s="210"/>
      <c r="AX278" s="210"/>
      <c r="AY278" s="210"/>
      <c r="AZ278" s="210"/>
      <c r="BA278" s="210"/>
      <c r="BB278" s="210"/>
      <c r="BC278" s="210"/>
      <c r="BD278" s="212"/>
      <c r="BE278" s="210"/>
      <c r="BF278" s="210"/>
      <c r="BG278" s="210"/>
      <c r="BH278" s="210"/>
      <c r="BI278" s="210"/>
      <c r="BJ278" s="210"/>
      <c r="BK278" s="214"/>
    </row>
    <row r="279" spans="1:101" customFormat="1" ht="15.75" customHeight="1">
      <c r="A279" s="211"/>
      <c r="B279" s="212"/>
      <c r="C279" s="210"/>
      <c r="D279" s="210"/>
      <c r="E279" s="210"/>
      <c r="F279" s="210"/>
      <c r="G279" s="210"/>
      <c r="H279" s="210"/>
      <c r="I279" s="213"/>
      <c r="J279" s="495" t="s">
        <v>929</v>
      </c>
      <c r="K279" s="495"/>
      <c r="L279" s="495" t="s">
        <v>924</v>
      </c>
      <c r="M279" s="495"/>
      <c r="N279" s="495"/>
      <c r="O279" s="495"/>
      <c r="P279" s="495"/>
      <c r="Q279" s="495"/>
      <c r="R279" s="495"/>
      <c r="S279" s="495"/>
      <c r="T279" s="495"/>
      <c r="U279" s="495"/>
      <c r="V279" s="495"/>
      <c r="W279" s="495"/>
      <c r="X279" s="495"/>
      <c r="Y279" s="495"/>
      <c r="Z279" s="495"/>
      <c r="AA279" s="495"/>
      <c r="AB279" s="495"/>
      <c r="AC279" s="495"/>
      <c r="AD279" s="495"/>
      <c r="AE279" s="495"/>
      <c r="AF279" s="210"/>
      <c r="AG279" s="210"/>
      <c r="AH279" s="210"/>
      <c r="AI279" s="210"/>
      <c r="AJ279" s="495"/>
      <c r="AK279" s="495"/>
      <c r="AL279" s="495"/>
      <c r="AM279" s="210"/>
      <c r="AN279" s="210"/>
      <c r="AO279" s="210"/>
      <c r="AP279" s="210"/>
      <c r="AQ279" s="210"/>
      <c r="AR279" s="506"/>
      <c r="AS279" s="506"/>
      <c r="AT279" s="210"/>
      <c r="AU279" s="210"/>
      <c r="AV279" s="210"/>
      <c r="AW279" s="210"/>
      <c r="AX279" s="210"/>
      <c r="AY279" s="210"/>
      <c r="AZ279" s="210"/>
      <c r="BA279" s="210"/>
      <c r="BB279" s="210"/>
      <c r="BC279" s="210"/>
      <c r="BD279" s="212"/>
      <c r="BE279" s="210"/>
      <c r="BF279" s="210"/>
      <c r="BG279" s="210"/>
      <c r="BH279" s="210"/>
      <c r="BI279" s="210"/>
      <c r="BJ279" s="210"/>
      <c r="BK279" s="214"/>
    </row>
    <row r="280" spans="1:101" customFormat="1" ht="15.75" customHeight="1">
      <c r="A280" s="211"/>
      <c r="B280" s="212"/>
      <c r="C280" s="210"/>
      <c r="D280" s="210"/>
      <c r="E280" s="210"/>
      <c r="F280" s="210"/>
      <c r="G280" s="210"/>
      <c r="H280" s="210"/>
      <c r="I280" s="213"/>
      <c r="J280" s="495"/>
      <c r="K280" s="495"/>
      <c r="L280" s="1151" t="s">
        <v>1017</v>
      </c>
      <c r="M280" s="1151"/>
      <c r="N280" s="1151"/>
      <c r="O280" s="1151"/>
      <c r="P280" s="1151"/>
      <c r="Q280" s="1151"/>
      <c r="R280" s="1151"/>
      <c r="S280" s="1151"/>
      <c r="T280" s="1151"/>
      <c r="U280" s="1151"/>
      <c r="V280" s="1151"/>
      <c r="W280" s="1151"/>
      <c r="X280" s="1151"/>
      <c r="Y280" s="1151"/>
      <c r="Z280" s="1151"/>
      <c r="AA280" s="1151"/>
      <c r="AB280" s="1151"/>
      <c r="AC280" s="1151"/>
      <c r="AD280" s="1151"/>
      <c r="AE280" s="1151"/>
      <c r="AF280" s="1151"/>
      <c r="AG280" s="1151"/>
      <c r="AH280" s="1151"/>
      <c r="AI280" s="1151"/>
      <c r="AJ280" s="495"/>
      <c r="AK280" s="495"/>
      <c r="AL280" s="495"/>
      <c r="AM280" s="495"/>
      <c r="AN280" s="495"/>
      <c r="AO280" s="495"/>
      <c r="AP280" s="495"/>
      <c r="AQ280" s="495"/>
      <c r="AR280" s="506"/>
      <c r="AS280" s="506"/>
      <c r="AT280" s="495"/>
      <c r="AU280" s="210"/>
      <c r="AV280" s="210"/>
      <c r="AW280" s="210"/>
      <c r="AX280" s="210"/>
      <c r="AY280" s="210"/>
      <c r="AZ280" s="210"/>
      <c r="BA280" s="210"/>
      <c r="BB280" s="210"/>
      <c r="BC280" s="210"/>
      <c r="BD280" s="212"/>
      <c r="BE280" s="210"/>
      <c r="BF280" s="210"/>
      <c r="BG280" s="210"/>
      <c r="BH280" s="210"/>
      <c r="BI280" s="210"/>
      <c r="BJ280" s="210"/>
      <c r="BK280" s="214"/>
    </row>
    <row r="281" spans="1:101" customFormat="1" ht="15.75" customHeight="1">
      <c r="A281" s="211"/>
      <c r="B281" s="212"/>
      <c r="C281" s="210"/>
      <c r="D281" s="210"/>
      <c r="E281" s="210"/>
      <c r="F281" s="210"/>
      <c r="G281" s="210"/>
      <c r="H281" s="210"/>
      <c r="I281" s="213"/>
      <c r="J281" s="495"/>
      <c r="K281" s="495"/>
      <c r="L281" s="495" t="s">
        <v>925</v>
      </c>
      <c r="M281" s="495"/>
      <c r="N281" s="495"/>
      <c r="O281" s="495"/>
      <c r="P281" s="495"/>
      <c r="Q281" s="495"/>
      <c r="R281" s="495"/>
      <c r="S281" s="495"/>
      <c r="T281" s="495"/>
      <c r="U281" s="495"/>
      <c r="V281" s="495"/>
      <c r="W281" s="495"/>
      <c r="X281" s="495"/>
      <c r="Y281" s="495"/>
      <c r="Z281" s="495"/>
      <c r="AA281" s="495"/>
      <c r="AB281" s="495"/>
      <c r="AC281" s="495"/>
      <c r="AD281" s="495"/>
      <c r="AE281" s="495"/>
      <c r="AF281" s="495"/>
      <c r="AG281" s="495"/>
      <c r="AH281" s="495"/>
      <c r="AI281" s="495"/>
      <c r="AJ281" s="495"/>
      <c r="AK281" s="495"/>
      <c r="AL281" s="495"/>
      <c r="AM281" s="495"/>
      <c r="AN281" s="495"/>
      <c r="AO281" s="495"/>
      <c r="AP281" s="495"/>
      <c r="AQ281" s="495"/>
      <c r="AR281" s="506"/>
      <c r="AS281" s="506"/>
      <c r="AT281" s="495"/>
      <c r="AU281" s="210"/>
      <c r="AV281" s="210"/>
      <c r="AW281" s="210"/>
      <c r="AX281" s="210"/>
      <c r="AY281" s="210"/>
      <c r="AZ281" s="210"/>
      <c r="BA281" s="210"/>
      <c r="BB281" s="210"/>
      <c r="BC281" s="210"/>
      <c r="BD281" s="212"/>
      <c r="BE281" s="210"/>
      <c r="BF281" s="210"/>
      <c r="BG281" s="210"/>
      <c r="BH281" s="210"/>
      <c r="BI281" s="210"/>
      <c r="BJ281" s="210"/>
      <c r="BK281" s="214"/>
    </row>
    <row r="282" spans="1:101" customFormat="1" ht="15.75" customHeight="1">
      <c r="A282" s="211"/>
      <c r="B282" s="212"/>
      <c r="C282" s="210"/>
      <c r="D282" s="210"/>
      <c r="E282" s="210"/>
      <c r="F282" s="210"/>
      <c r="G282" s="210"/>
      <c r="H282" s="210"/>
      <c r="I282" s="213"/>
      <c r="J282" s="495"/>
      <c r="K282" s="495"/>
      <c r="L282" s="495"/>
      <c r="M282" s="495" t="s">
        <v>927</v>
      </c>
      <c r="N282" s="495"/>
      <c r="O282" s="495"/>
      <c r="P282" s="495"/>
      <c r="Q282" s="495"/>
      <c r="S282" s="495"/>
      <c r="T282" s="495"/>
      <c r="U282" s="495"/>
      <c r="V282" s="495"/>
      <c r="W282" s="495"/>
      <c r="X282" s="495"/>
      <c r="Y282" s="495"/>
      <c r="Z282" s="495"/>
      <c r="AA282" s="495"/>
      <c r="AB282" s="495"/>
      <c r="AC282" s="495"/>
      <c r="AD282" s="495"/>
      <c r="AE282" s="495"/>
      <c r="AF282" s="495"/>
      <c r="AG282" s="495"/>
      <c r="AH282" s="495"/>
      <c r="AI282" s="495"/>
      <c r="AJ282" s="495"/>
      <c r="AK282" s="495"/>
      <c r="AL282" s="495"/>
      <c r="AM282" s="495"/>
      <c r="AN282" s="495"/>
      <c r="AO282" s="495"/>
      <c r="AP282" s="495"/>
      <c r="AQ282" s="495"/>
      <c r="AR282" s="506"/>
      <c r="AS282" s="506"/>
      <c r="AT282" s="495"/>
      <c r="AU282" s="210"/>
      <c r="AV282" s="210"/>
      <c r="AW282" s="210"/>
      <c r="AX282" s="210"/>
      <c r="AY282" s="210"/>
      <c r="AZ282" s="210"/>
      <c r="BA282" s="210"/>
      <c r="BB282" s="210"/>
      <c r="BC282" s="210"/>
      <c r="BD282" s="212" t="s">
        <v>926</v>
      </c>
      <c r="BE282" s="210"/>
      <c r="BF282" s="210"/>
      <c r="BG282" s="210"/>
      <c r="BH282" s="210"/>
      <c r="BI282" s="210"/>
      <c r="BJ282" s="210"/>
      <c r="BK282" s="214"/>
    </row>
    <row r="283" spans="1:101" ht="15.75" customHeight="1">
      <c r="B283" s="222"/>
      <c r="I283" s="223"/>
      <c r="BD283" s="222"/>
      <c r="BJ283" s="210"/>
      <c r="BK283" s="214"/>
      <c r="BL283" s="210"/>
    </row>
    <row r="284" spans="1:101" ht="15.75" customHeight="1">
      <c r="B284" s="222"/>
      <c r="I284" s="223"/>
      <c r="BD284" s="222"/>
      <c r="BJ284" s="210"/>
      <c r="BK284" s="214"/>
      <c r="BL284" s="210"/>
    </row>
    <row r="285" spans="1:101" customFormat="1" ht="15.75" customHeight="1">
      <c r="A285" s="516">
        <v>8</v>
      </c>
      <c r="B285" s="471" t="s">
        <v>619</v>
      </c>
      <c r="C285" s="472"/>
      <c r="D285" s="472"/>
      <c r="E285" s="472"/>
      <c r="F285" s="472"/>
      <c r="G285" s="472"/>
      <c r="H285" s="472"/>
      <c r="I285" s="472"/>
      <c r="J285" s="472" t="s">
        <v>1019</v>
      </c>
      <c r="K285" s="472"/>
      <c r="L285" s="472"/>
      <c r="M285" s="472"/>
      <c r="N285" s="472"/>
      <c r="O285" s="472"/>
      <c r="P285" s="472"/>
      <c r="Q285" s="472"/>
      <c r="R285" s="472"/>
      <c r="S285" s="472"/>
      <c r="T285" s="472"/>
      <c r="U285" s="472"/>
      <c r="V285" s="472"/>
      <c r="W285" s="472"/>
      <c r="X285" s="472"/>
      <c r="Y285" s="472"/>
      <c r="Z285" s="472"/>
      <c r="AA285" s="472"/>
      <c r="AB285" s="472"/>
      <c r="AC285" s="472"/>
      <c r="AD285" s="472"/>
      <c r="AE285" s="472"/>
      <c r="AF285" s="472"/>
      <c r="AG285" s="472"/>
      <c r="AH285" s="472"/>
      <c r="AI285" s="472"/>
      <c r="AJ285" s="472"/>
      <c r="AK285" s="472"/>
      <c r="AL285" s="472"/>
      <c r="AM285" s="472"/>
      <c r="AN285" s="472"/>
      <c r="AO285" s="472"/>
      <c r="AP285" s="472"/>
      <c r="AQ285" s="472"/>
      <c r="AR285" s="472"/>
      <c r="AS285" s="472"/>
      <c r="AT285" s="472"/>
      <c r="AU285" s="472"/>
      <c r="AV285" s="472"/>
      <c r="AW285" s="472"/>
      <c r="AX285" s="472"/>
      <c r="AY285" s="472"/>
      <c r="AZ285" s="472"/>
      <c r="BA285" s="472"/>
      <c r="BB285" s="472"/>
      <c r="BC285" s="472"/>
      <c r="BD285" s="472"/>
      <c r="BE285" s="472"/>
      <c r="BF285" s="472"/>
      <c r="BG285" s="472"/>
      <c r="BH285" s="472"/>
      <c r="BI285" s="472"/>
      <c r="BJ285" s="472"/>
      <c r="BK285" s="208"/>
      <c r="BM285" s="522"/>
      <c r="BN285" s="517"/>
      <c r="BO285" s="517"/>
      <c r="BP285" s="517"/>
      <c r="BQ285" s="517"/>
      <c r="BR285" s="517"/>
      <c r="BS285" s="517"/>
      <c r="BT285" s="517"/>
      <c r="BU285" s="517"/>
      <c r="BV285" s="517"/>
      <c r="BW285" s="517"/>
      <c r="BX285" s="517"/>
      <c r="BY285" s="517"/>
      <c r="BZ285" s="517"/>
      <c r="CA285" s="517"/>
      <c r="CB285" s="517"/>
      <c r="CC285" s="517"/>
      <c r="CD285" s="517"/>
      <c r="CE285" s="517"/>
      <c r="CF285" s="517"/>
      <c r="CG285" s="517"/>
      <c r="CH285" s="517"/>
      <c r="CI285" s="517"/>
      <c r="CJ285" s="517"/>
      <c r="CK285" s="517"/>
      <c r="CL285" s="517"/>
      <c r="CM285" s="517"/>
      <c r="CN285" s="517"/>
      <c r="CO285" s="517"/>
      <c r="CP285" s="517"/>
      <c r="CQ285" s="517"/>
      <c r="CR285" s="517"/>
      <c r="CS285" s="517"/>
      <c r="CT285" s="517"/>
      <c r="CU285" s="517"/>
      <c r="CV285" s="517"/>
      <c r="CW285" s="517"/>
    </row>
    <row r="286" spans="1:101" customFormat="1" ht="15.75" customHeight="1">
      <c r="A286" s="211"/>
      <c r="B286" s="212"/>
      <c r="C286" s="210"/>
      <c r="D286" s="210"/>
      <c r="E286" s="210"/>
      <c r="F286" s="210"/>
      <c r="G286" s="210"/>
      <c r="H286" s="210"/>
      <c r="I286" s="213"/>
      <c r="J286" s="495" t="s">
        <v>940</v>
      </c>
      <c r="K286" s="495"/>
      <c r="L286" s="495" t="s">
        <v>943</v>
      </c>
      <c r="M286" s="495"/>
      <c r="N286" s="210"/>
      <c r="O286" s="495"/>
      <c r="P286" s="495"/>
      <c r="Q286" s="495"/>
      <c r="R286" s="495"/>
      <c r="S286" s="495"/>
      <c r="T286" s="495"/>
      <c r="U286" s="495"/>
      <c r="V286" s="495"/>
      <c r="W286" s="495"/>
      <c r="X286" s="495"/>
      <c r="Y286" s="495"/>
      <c r="Z286" s="495"/>
      <c r="AA286" s="495"/>
      <c r="AB286" s="495"/>
      <c r="AC286" s="495"/>
      <c r="AD286" s="495"/>
      <c r="AE286" s="210"/>
      <c r="AF286" s="210"/>
      <c r="AG286" s="210"/>
      <c r="AH286" s="210"/>
      <c r="AI286" s="210"/>
      <c r="AJ286" s="210"/>
      <c r="AK286" s="506"/>
      <c r="AL286" s="210"/>
      <c r="AM286" s="495"/>
      <c r="AN286" s="495"/>
      <c r="AO286" s="210"/>
      <c r="AP286" s="210"/>
      <c r="AQ286" s="210"/>
      <c r="AR286" s="210"/>
      <c r="AS286" s="210"/>
      <c r="AT286" s="210"/>
      <c r="AU286" s="210"/>
      <c r="AV286" s="210"/>
      <c r="AW286" s="210"/>
      <c r="AX286" s="210"/>
      <c r="AY286" s="210"/>
      <c r="AZ286" s="210"/>
      <c r="BA286" s="210"/>
      <c r="BB286" s="210"/>
      <c r="BC286" s="210"/>
      <c r="BD286" s="212"/>
      <c r="BE286" s="210"/>
      <c r="BF286" s="210"/>
      <c r="BG286" s="210"/>
      <c r="BH286" s="210"/>
      <c r="BI286" s="210"/>
      <c r="BJ286" s="210"/>
      <c r="BK286" s="214"/>
    </row>
    <row r="287" spans="1:101" customFormat="1" ht="15.75" customHeight="1">
      <c r="A287" s="211"/>
      <c r="B287" s="212"/>
      <c r="C287" s="210"/>
      <c r="D287" s="210"/>
      <c r="E287" s="210"/>
      <c r="F287" s="210"/>
      <c r="G287" s="210"/>
      <c r="H287" s="210"/>
      <c r="I287" s="213"/>
      <c r="J287" s="495"/>
      <c r="K287" s="495"/>
      <c r="L287" s="495"/>
      <c r="M287" s="495" t="s">
        <v>954</v>
      </c>
      <c r="N287" s="210"/>
      <c r="O287" s="495"/>
      <c r="P287" s="495"/>
      <c r="Q287" s="495"/>
      <c r="R287" s="495"/>
      <c r="S287" s="495"/>
      <c r="T287" s="495"/>
      <c r="U287" s="495"/>
      <c r="V287" s="495"/>
      <c r="W287" s="495"/>
      <c r="X287" s="495"/>
      <c r="Y287" s="495"/>
      <c r="Z287" s="495"/>
      <c r="AA287" s="495"/>
      <c r="AB287" s="495"/>
      <c r="AC287" s="495"/>
      <c r="AD287" s="495"/>
      <c r="AE287" s="210"/>
      <c r="AF287" s="210"/>
      <c r="AG287" s="210"/>
      <c r="AH287" s="210"/>
      <c r="AI287" s="210"/>
      <c r="AJ287" s="210"/>
      <c r="AK287" s="506"/>
      <c r="AL287" s="210"/>
      <c r="AM287" s="495"/>
      <c r="AN287" s="495"/>
      <c r="AO287" s="210"/>
      <c r="AP287" s="210"/>
      <c r="AQ287" s="210"/>
      <c r="AR287" s="210"/>
      <c r="AS287" s="210"/>
      <c r="AT287" s="210"/>
      <c r="AU287" s="210"/>
      <c r="AV287" s="210"/>
      <c r="AW287" s="210"/>
      <c r="AX287" s="210"/>
      <c r="AY287" s="210"/>
      <c r="AZ287" s="210"/>
      <c r="BA287" s="210"/>
      <c r="BB287" s="210"/>
      <c r="BC287" s="210"/>
      <c r="BD287" s="212"/>
      <c r="BE287" s="210"/>
      <c r="BF287" s="210"/>
      <c r="BG287" s="210"/>
      <c r="BH287" s="210"/>
      <c r="BI287" s="210"/>
      <c r="BJ287" s="210"/>
      <c r="BK287" s="214"/>
    </row>
    <row r="288" spans="1:101" customFormat="1" ht="15.75" customHeight="1">
      <c r="A288" s="211"/>
      <c r="B288" s="212"/>
      <c r="C288" s="210"/>
      <c r="D288" s="210"/>
      <c r="E288" s="210"/>
      <c r="F288" s="210"/>
      <c r="G288" s="210"/>
      <c r="H288" s="210"/>
      <c r="I288" s="213"/>
      <c r="J288" s="495"/>
      <c r="K288" s="495"/>
      <c r="L288" s="495"/>
      <c r="M288" s="495"/>
      <c r="N288" s="210"/>
      <c r="O288" s="495"/>
      <c r="P288" s="495"/>
      <c r="Q288" s="495"/>
      <c r="R288" s="495"/>
      <c r="S288" s="495"/>
      <c r="T288" s="495"/>
      <c r="U288" s="495"/>
      <c r="V288" s="495"/>
      <c r="W288" s="495"/>
      <c r="X288" s="495"/>
      <c r="Y288" s="495"/>
      <c r="Z288" s="495"/>
      <c r="AA288" s="495"/>
      <c r="AB288" s="495"/>
      <c r="AC288" s="495"/>
      <c r="AD288" s="495"/>
      <c r="AE288" s="210"/>
      <c r="AF288" s="210"/>
      <c r="AG288" s="210"/>
      <c r="AH288" s="210"/>
      <c r="AI288" s="210"/>
      <c r="AJ288" s="210"/>
      <c r="AK288" s="506"/>
      <c r="AL288" s="210"/>
      <c r="AM288" s="495"/>
      <c r="AN288" s="495"/>
      <c r="AO288" s="210"/>
      <c r="AP288" s="210"/>
      <c r="AQ288" s="210"/>
      <c r="AR288" s="210"/>
      <c r="AS288" s="210"/>
      <c r="AT288" s="210"/>
      <c r="AU288" s="210"/>
      <c r="AV288" s="210"/>
      <c r="AW288" s="210"/>
      <c r="AX288" s="210"/>
      <c r="AY288" s="210"/>
      <c r="AZ288" s="210"/>
      <c r="BA288" s="210"/>
      <c r="BB288" s="210"/>
      <c r="BC288" s="210"/>
      <c r="BD288" s="212"/>
      <c r="BE288" s="210"/>
      <c r="BF288" s="210"/>
      <c r="BG288" s="210"/>
      <c r="BH288" s="210"/>
      <c r="BI288" s="210"/>
      <c r="BJ288" s="210"/>
      <c r="BK288" s="214"/>
    </row>
    <row r="289" spans="1:101" customFormat="1" ht="15.75" customHeight="1">
      <c r="A289" s="211"/>
      <c r="B289" s="212"/>
      <c r="C289" s="210"/>
      <c r="D289" s="210"/>
      <c r="E289" s="210"/>
      <c r="F289" s="210"/>
      <c r="G289" s="210"/>
      <c r="H289" s="210"/>
      <c r="I289" s="213"/>
      <c r="J289" s="495"/>
      <c r="K289" s="495"/>
      <c r="L289" s="1"/>
      <c r="M289" s="1" t="s">
        <v>936</v>
      </c>
      <c r="N289" s="210"/>
      <c r="O289" s="495"/>
      <c r="P289" s="495"/>
      <c r="Q289" s="495"/>
      <c r="R289" s="495"/>
      <c r="S289" s="495"/>
      <c r="T289" s="495"/>
      <c r="U289" s="495"/>
      <c r="V289" s="495"/>
      <c r="W289" s="495"/>
      <c r="X289" s="495"/>
      <c r="Y289" s="495"/>
      <c r="Z289" s="495"/>
      <c r="AA289" s="495"/>
      <c r="AB289" s="495"/>
      <c r="AC289" s="495"/>
      <c r="AD289" s="495"/>
      <c r="AE289" s="210"/>
      <c r="AF289" s="210"/>
      <c r="AG289" s="210"/>
      <c r="AH289" s="210"/>
      <c r="AI289" s="210"/>
      <c r="AJ289" s="210"/>
      <c r="AK289" s="506"/>
      <c r="AL289" s="210"/>
      <c r="AM289" s="495"/>
      <c r="AN289" s="495"/>
      <c r="AO289" s="210"/>
      <c r="AP289" s="210"/>
      <c r="AQ289" s="210"/>
      <c r="AR289" s="210"/>
      <c r="AS289" s="210"/>
      <c r="AT289" s="210"/>
      <c r="AU289" s="210"/>
      <c r="AV289" s="210"/>
      <c r="AW289" s="210"/>
      <c r="AX289" s="210"/>
      <c r="AY289" s="210"/>
      <c r="AZ289" s="210"/>
      <c r="BA289" s="210"/>
      <c r="BB289" s="210"/>
      <c r="BC289" s="210"/>
      <c r="BD289" s="212"/>
      <c r="BE289" s="210"/>
      <c r="BF289" s="210"/>
      <c r="BG289" s="210"/>
      <c r="BH289" s="210"/>
      <c r="BI289" s="210"/>
      <c r="BJ289" s="210"/>
      <c r="BK289" s="214"/>
    </row>
    <row r="290" spans="1:101" customFormat="1" ht="15.75" customHeight="1">
      <c r="A290" s="211"/>
      <c r="B290" s="212"/>
      <c r="C290" s="210"/>
      <c r="D290" s="210"/>
      <c r="E290" s="210"/>
      <c r="F290" s="210"/>
      <c r="G290" s="210"/>
      <c r="H290" s="210"/>
      <c r="I290" s="213"/>
      <c r="J290" s="495"/>
      <c r="K290" s="495"/>
      <c r="L290" s="1"/>
      <c r="M290" s="1" t="s">
        <v>937</v>
      </c>
      <c r="N290" s="210"/>
      <c r="O290" s="495"/>
      <c r="P290" s="495"/>
      <c r="Q290" s="495"/>
      <c r="R290" s="495"/>
      <c r="S290" s="495"/>
      <c r="T290" s="495"/>
      <c r="U290" s="495"/>
      <c r="V290" s="495"/>
      <c r="W290" s="495"/>
      <c r="X290" s="495"/>
      <c r="Y290" s="495"/>
      <c r="Z290" s="495"/>
      <c r="AA290" s="495"/>
      <c r="AB290" s="495"/>
      <c r="AC290" s="495"/>
      <c r="AD290" s="495"/>
      <c r="AE290" s="210"/>
      <c r="AF290" s="210"/>
      <c r="AG290" s="210"/>
      <c r="AH290" s="210"/>
      <c r="AI290" s="210"/>
      <c r="AJ290" s="210"/>
      <c r="AK290" s="506"/>
      <c r="AL290" s="210"/>
      <c r="AM290" s="495"/>
      <c r="AN290" s="495"/>
      <c r="AO290" s="210"/>
      <c r="AP290" s="210"/>
      <c r="AQ290" s="210"/>
      <c r="AR290" s="210"/>
      <c r="AS290" s="210"/>
      <c r="AT290" s="210"/>
      <c r="AU290" s="210"/>
      <c r="AV290" s="210"/>
      <c r="AW290" s="210"/>
      <c r="AX290" s="210"/>
      <c r="AY290" s="210"/>
      <c r="AZ290" s="210"/>
      <c r="BA290" s="210"/>
      <c r="BB290" s="210"/>
      <c r="BC290" s="210"/>
      <c r="BD290" s="212" t="s">
        <v>571</v>
      </c>
      <c r="BE290" s="210"/>
      <c r="BF290" s="210"/>
      <c r="BG290" s="210"/>
      <c r="BH290" s="210"/>
      <c r="BI290" s="210"/>
      <c r="BJ290" s="210"/>
      <c r="BK290" s="214"/>
    </row>
    <row r="291" spans="1:101" customFormat="1" ht="15.75" customHeight="1">
      <c r="A291" s="211"/>
      <c r="B291" s="212"/>
      <c r="C291" s="210"/>
      <c r="D291" s="210"/>
      <c r="E291" s="210"/>
      <c r="F291" s="210"/>
      <c r="G291" s="210"/>
      <c r="H291" s="210"/>
      <c r="I291" s="213"/>
      <c r="J291" s="495"/>
      <c r="K291" s="495"/>
      <c r="L291" s="506"/>
      <c r="M291" s="506"/>
      <c r="N291" s="506"/>
      <c r="O291" s="506"/>
      <c r="P291" s="506"/>
      <c r="Q291" s="506"/>
      <c r="R291" s="506"/>
      <c r="S291" s="506"/>
      <c r="T291" s="506"/>
      <c r="U291" s="506"/>
      <c r="V291" s="506"/>
      <c r="W291" s="506"/>
      <c r="X291" s="506"/>
      <c r="Y291" s="506"/>
      <c r="Z291" s="506"/>
      <c r="AA291" s="506"/>
      <c r="AB291" s="506"/>
      <c r="AC291" s="506"/>
      <c r="AD291" s="506"/>
      <c r="AE291" s="506"/>
      <c r="AF291" s="506"/>
      <c r="AG291" s="506"/>
      <c r="AH291" s="210"/>
      <c r="AI291" s="210"/>
      <c r="AJ291" s="210"/>
      <c r="AK291" s="210"/>
      <c r="AL291" s="210"/>
      <c r="AM291" s="495"/>
      <c r="AN291" s="495"/>
      <c r="AO291" s="210"/>
      <c r="AP291" s="210"/>
      <c r="AQ291" s="210"/>
      <c r="AR291" s="210"/>
      <c r="AS291" s="210"/>
      <c r="AT291" s="210"/>
      <c r="AU291" s="210"/>
      <c r="AV291" s="210"/>
      <c r="AW291" s="210"/>
      <c r="AX291" s="210"/>
      <c r="AY291" s="210"/>
      <c r="AZ291" s="210"/>
      <c r="BA291" s="210"/>
      <c r="BB291" s="210"/>
      <c r="BC291" s="210"/>
      <c r="BD291" s="212"/>
      <c r="BE291" s="210"/>
      <c r="BF291" s="210"/>
      <c r="BG291" s="210"/>
      <c r="BH291" s="210"/>
      <c r="BI291" s="210"/>
      <c r="BJ291" s="210"/>
      <c r="BK291" s="214"/>
    </row>
    <row r="292" spans="1:101" customFormat="1" ht="15.75" customHeight="1">
      <c r="A292" s="211"/>
      <c r="B292" s="212"/>
      <c r="C292" s="210"/>
      <c r="D292" s="210"/>
      <c r="E292" s="210"/>
      <c r="F292" s="210"/>
      <c r="G292" s="210"/>
      <c r="H292" s="210"/>
      <c r="I292" s="213"/>
      <c r="J292" s="495"/>
      <c r="K292" s="495"/>
      <c r="L292" s="495" t="s">
        <v>938</v>
      </c>
      <c r="M292" s="495"/>
      <c r="N292" s="495"/>
      <c r="O292" s="495"/>
      <c r="P292" s="495"/>
      <c r="Q292" s="495"/>
      <c r="R292" s="495"/>
      <c r="S292" s="495"/>
      <c r="T292" s="495"/>
      <c r="U292" s="495"/>
      <c r="V292" s="495"/>
      <c r="W292" s="495"/>
      <c r="X292" s="495"/>
      <c r="Y292" s="495"/>
      <c r="Z292" s="495"/>
      <c r="AA292" s="495"/>
      <c r="AB292" s="495"/>
      <c r="AC292" s="495"/>
      <c r="AD292" s="495"/>
      <c r="AE292" s="495"/>
      <c r="AF292" s="210"/>
      <c r="AG292" s="210"/>
      <c r="AH292" s="210"/>
      <c r="AI292" s="210"/>
      <c r="AJ292" s="210"/>
      <c r="AK292" s="210"/>
      <c r="AL292" s="210"/>
      <c r="AM292" s="495"/>
      <c r="AN292" s="495"/>
      <c r="AO292" s="210"/>
      <c r="AP292" s="210"/>
      <c r="AQ292" s="210"/>
      <c r="AR292" s="210"/>
      <c r="AS292" s="210"/>
      <c r="AT292" s="210"/>
      <c r="AU292" s="210"/>
      <c r="AV292" s="210"/>
      <c r="AW292" s="210"/>
      <c r="AX292" s="210"/>
      <c r="AY292" s="210"/>
      <c r="AZ292" s="210"/>
      <c r="BA292" s="210"/>
      <c r="BB292" s="210"/>
      <c r="BC292" s="210"/>
      <c r="BD292" s="212"/>
      <c r="BE292" s="210"/>
      <c r="BF292" s="210"/>
      <c r="BG292" s="210"/>
      <c r="BH292" s="210"/>
      <c r="BI292" s="210"/>
      <c r="BJ292" s="210"/>
      <c r="BK292" s="214"/>
    </row>
    <row r="293" spans="1:101" customFormat="1" ht="15.75" customHeight="1">
      <c r="A293" s="211"/>
      <c r="B293" s="212"/>
      <c r="C293" s="210"/>
      <c r="D293" s="210"/>
      <c r="E293" s="210"/>
      <c r="F293" s="210"/>
      <c r="G293" s="210"/>
      <c r="H293" s="210"/>
      <c r="I293" s="213"/>
      <c r="J293" s="495"/>
      <c r="K293" s="495"/>
      <c r="L293" s="495"/>
      <c r="M293" s="495"/>
      <c r="N293" s="495"/>
      <c r="O293" s="495"/>
      <c r="P293" s="495"/>
      <c r="Q293" s="495"/>
      <c r="R293" s="495"/>
      <c r="S293" s="495"/>
      <c r="T293" s="495"/>
      <c r="U293" s="495"/>
      <c r="V293" s="495"/>
      <c r="W293" s="495"/>
      <c r="X293" s="495"/>
      <c r="Y293" s="495"/>
      <c r="Z293" s="495"/>
      <c r="AA293" s="495"/>
      <c r="AB293" s="495"/>
      <c r="AC293" s="495"/>
      <c r="AD293" s="495"/>
      <c r="AE293" s="495"/>
      <c r="AF293" s="210"/>
      <c r="AG293" s="210"/>
      <c r="AH293" s="495"/>
      <c r="AI293" s="495"/>
      <c r="AJ293" s="495"/>
      <c r="AK293" s="495"/>
      <c r="AL293" s="495"/>
      <c r="AM293" s="495"/>
      <c r="AN293" s="495"/>
      <c r="AO293" s="210"/>
      <c r="AP293" s="210"/>
      <c r="AQ293" s="210"/>
      <c r="AR293" s="210"/>
      <c r="AS293" s="210"/>
      <c r="AT293" s="210"/>
      <c r="AU293" s="210"/>
      <c r="AV293" s="210"/>
      <c r="AW293" s="210"/>
      <c r="AX293" s="210"/>
      <c r="AY293" s="210"/>
      <c r="AZ293" s="210"/>
      <c r="BA293" s="210"/>
      <c r="BB293" s="210"/>
      <c r="BC293" s="210"/>
      <c r="BD293" s="212"/>
      <c r="BE293" s="210"/>
      <c r="BF293" s="210"/>
      <c r="BG293" s="210"/>
      <c r="BH293" s="210"/>
      <c r="BI293" s="210"/>
      <c r="BJ293" s="210"/>
      <c r="BK293" s="214"/>
    </row>
    <row r="294" spans="1:101" customFormat="1" ht="15.75" customHeight="1">
      <c r="A294" s="516">
        <v>9</v>
      </c>
      <c r="B294" s="471" t="s">
        <v>511</v>
      </c>
      <c r="C294" s="472"/>
      <c r="D294" s="472"/>
      <c r="E294" s="472"/>
      <c r="F294" s="472"/>
      <c r="G294" s="472"/>
      <c r="H294" s="472"/>
      <c r="I294" s="472"/>
      <c r="J294" s="472" t="s">
        <v>939</v>
      </c>
      <c r="K294" s="472"/>
      <c r="L294" s="472"/>
      <c r="M294" s="472"/>
      <c r="N294" s="472"/>
      <c r="O294" s="472"/>
      <c r="P294" s="472"/>
      <c r="Q294" s="472"/>
      <c r="R294" s="472"/>
      <c r="S294" s="472"/>
      <c r="T294" s="472"/>
      <c r="U294" s="472"/>
      <c r="V294" s="472"/>
      <c r="W294" s="472"/>
      <c r="X294" s="472"/>
      <c r="Y294" s="472"/>
      <c r="Z294" s="472"/>
      <c r="AA294" s="472"/>
      <c r="AB294" s="472"/>
      <c r="AC294" s="472"/>
      <c r="AD294" s="472"/>
      <c r="AE294" s="472"/>
      <c r="AF294" s="472"/>
      <c r="AG294" s="472"/>
      <c r="AH294" s="472"/>
      <c r="AI294" s="472"/>
      <c r="AJ294" s="472"/>
      <c r="AK294" s="472"/>
      <c r="AL294" s="472"/>
      <c r="AM294" s="472"/>
      <c r="AN294" s="472"/>
      <c r="AO294" s="472"/>
      <c r="AP294" s="472"/>
      <c r="AQ294" s="472"/>
      <c r="AR294" s="472"/>
      <c r="AS294" s="472"/>
      <c r="AT294" s="472"/>
      <c r="AU294" s="472"/>
      <c r="AV294" s="472"/>
      <c r="AW294" s="472"/>
      <c r="AX294" s="472"/>
      <c r="AY294" s="472"/>
      <c r="AZ294" s="472"/>
      <c r="BA294" s="472"/>
      <c r="BB294" s="472"/>
      <c r="BC294" s="472"/>
      <c r="BD294" s="472"/>
      <c r="BE294" s="472"/>
      <c r="BF294" s="472"/>
      <c r="BG294" s="472"/>
      <c r="BH294" s="472"/>
      <c r="BI294" s="472"/>
      <c r="BJ294" s="472"/>
      <c r="BK294" s="208"/>
      <c r="BM294" s="522"/>
      <c r="BN294" s="517"/>
      <c r="BO294" s="517"/>
      <c r="BP294" s="517"/>
      <c r="BQ294" s="517"/>
      <c r="BR294" s="517"/>
      <c r="BS294" s="517"/>
      <c r="BT294" s="517"/>
      <c r="BU294" s="517"/>
      <c r="BV294" s="517"/>
      <c r="BW294" s="517"/>
      <c r="BX294" s="517"/>
      <c r="BY294" s="517"/>
      <c r="BZ294" s="517"/>
      <c r="CA294" s="517"/>
      <c r="CB294" s="517"/>
      <c r="CC294" s="517"/>
      <c r="CD294" s="517"/>
      <c r="CE294" s="517"/>
      <c r="CF294" s="517"/>
      <c r="CG294" s="517"/>
      <c r="CH294" s="517"/>
      <c r="CI294" s="517"/>
      <c r="CJ294" s="517"/>
      <c r="CK294" s="517"/>
      <c r="CL294" s="517"/>
      <c r="CM294" s="517"/>
      <c r="CN294" s="517"/>
      <c r="CO294" s="517"/>
      <c r="CP294" s="517"/>
      <c r="CQ294" s="517"/>
      <c r="CR294" s="517"/>
      <c r="CS294" s="517"/>
      <c r="CT294" s="517"/>
      <c r="CU294" s="517"/>
      <c r="CV294" s="517"/>
      <c r="CW294" s="517"/>
    </row>
    <row r="295" spans="1:101" ht="15.75" customHeight="1">
      <c r="B295" s="222"/>
      <c r="I295" s="223"/>
      <c r="J295" s="495" t="s">
        <v>953</v>
      </c>
      <c r="K295" s="495"/>
      <c r="L295" s="495" t="s">
        <v>941</v>
      </c>
      <c r="M295" s="495"/>
      <c r="N295" s="210"/>
      <c r="O295" s="495"/>
      <c r="P295" s="495"/>
      <c r="Q295" s="495"/>
      <c r="R295" s="495"/>
      <c r="S295" s="495"/>
      <c r="T295" s="495"/>
      <c r="U295" s="495"/>
      <c r="V295" s="495"/>
      <c r="W295" s="495"/>
      <c r="X295" s="495"/>
      <c r="Y295" s="495"/>
      <c r="Z295" s="495"/>
      <c r="AA295" s="495"/>
      <c r="AB295" s="495"/>
      <c r="AC295" s="495"/>
      <c r="AD295" s="495"/>
      <c r="AE295" s="210"/>
      <c r="AF295" s="210"/>
      <c r="AG295" s="210"/>
      <c r="AH295" s="210"/>
      <c r="AI295" s="210"/>
      <c r="AJ295" s="210"/>
      <c r="AK295" s="506"/>
      <c r="AL295" s="210"/>
      <c r="AM295" s="495"/>
      <c r="AN295" s="495"/>
      <c r="AO295" s="210"/>
      <c r="AP295" s="210"/>
      <c r="AQ295" s="210"/>
      <c r="AR295" s="210"/>
      <c r="AS295" s="210"/>
      <c r="AT295" s="210"/>
      <c r="AU295" s="210"/>
      <c r="AV295" s="210"/>
      <c r="AW295" s="210"/>
      <c r="AX295" s="210"/>
      <c r="AY295" s="210"/>
      <c r="AZ295" s="210"/>
      <c r="BA295" s="210"/>
      <c r="BB295" s="210"/>
      <c r="BC295" s="210"/>
      <c r="BD295" s="212"/>
      <c r="BE295" s="210"/>
      <c r="BF295" s="210"/>
      <c r="BG295" s="210"/>
      <c r="BH295" s="210"/>
      <c r="BI295" s="210"/>
      <c r="BJ295" s="210"/>
      <c r="BK295" s="100"/>
      <c r="BL295"/>
    </row>
    <row r="296" spans="1:101" ht="15.75" customHeight="1">
      <c r="B296" s="222"/>
      <c r="I296" s="223"/>
      <c r="J296" s="495"/>
      <c r="K296" s="495"/>
      <c r="L296" s="495"/>
      <c r="M296" s="495" t="s">
        <v>942</v>
      </c>
      <c r="N296" s="210"/>
      <c r="O296" s="495"/>
      <c r="P296" s="495"/>
      <c r="Q296" s="495"/>
      <c r="R296" s="495"/>
      <c r="S296" s="495"/>
      <c r="T296" s="495"/>
      <c r="U296" s="495"/>
      <c r="V296" s="495"/>
      <c r="W296" s="495"/>
      <c r="X296" s="495"/>
      <c r="Y296" s="495"/>
      <c r="Z296" s="495"/>
      <c r="AA296" s="495"/>
      <c r="AB296" s="495"/>
      <c r="AC296" s="495"/>
      <c r="AD296" s="495"/>
      <c r="AE296" s="210"/>
      <c r="AF296" s="210"/>
      <c r="AG296" s="210"/>
      <c r="AH296" s="210"/>
      <c r="AI296" s="210"/>
      <c r="AJ296" s="210"/>
      <c r="AK296" s="506"/>
      <c r="AL296" s="210"/>
      <c r="AM296" s="495"/>
      <c r="AN296" s="495"/>
      <c r="AO296" s="210"/>
      <c r="AP296" s="210"/>
      <c r="AQ296" s="210"/>
      <c r="AR296" s="210"/>
      <c r="AS296" s="210"/>
      <c r="AT296" s="210"/>
      <c r="AU296" s="210"/>
      <c r="AV296" s="210"/>
      <c r="AW296" s="210"/>
      <c r="AX296" s="210"/>
      <c r="AY296" s="210"/>
      <c r="AZ296" s="210"/>
      <c r="BA296" s="210"/>
      <c r="BB296" s="210"/>
      <c r="BC296" s="210"/>
      <c r="BD296" s="212"/>
      <c r="BE296" s="210"/>
      <c r="BF296" s="210"/>
      <c r="BG296" s="210"/>
      <c r="BH296" s="210"/>
      <c r="BI296" s="210"/>
      <c r="BJ296" s="210"/>
      <c r="BK296" s="100"/>
      <c r="BL296"/>
    </row>
    <row r="297" spans="1:101" ht="15.75" customHeight="1">
      <c r="B297" s="222"/>
      <c r="I297" s="223"/>
      <c r="J297" s="495"/>
      <c r="K297" s="495"/>
      <c r="L297" s="495"/>
      <c r="M297" s="495"/>
      <c r="N297" s="210"/>
      <c r="O297" s="495"/>
      <c r="P297" s="495"/>
      <c r="Q297" s="495"/>
      <c r="R297" s="495"/>
      <c r="S297" s="495"/>
      <c r="T297" s="495"/>
      <c r="U297" s="495"/>
      <c r="V297" s="495"/>
      <c r="W297" s="495"/>
      <c r="X297" s="495"/>
      <c r="Y297" s="495"/>
      <c r="Z297" s="495"/>
      <c r="AA297" s="495"/>
      <c r="AB297" s="495"/>
      <c r="AC297" s="495"/>
      <c r="AD297" s="495"/>
      <c r="AE297" s="210"/>
      <c r="AF297" s="210"/>
      <c r="AG297" s="210"/>
      <c r="AH297" s="210"/>
      <c r="AI297" s="210"/>
      <c r="AJ297" s="210"/>
      <c r="AK297" s="506"/>
      <c r="AL297" s="210"/>
      <c r="AM297" s="495"/>
      <c r="AN297" s="495"/>
      <c r="AO297" s="210"/>
      <c r="AP297" s="210"/>
      <c r="AQ297" s="210"/>
      <c r="AR297" s="210"/>
      <c r="AS297" s="210"/>
      <c r="AT297" s="210"/>
      <c r="AU297" s="210"/>
      <c r="AV297" s="210"/>
      <c r="AW297" s="210"/>
      <c r="AX297" s="210"/>
      <c r="AY297" s="210"/>
      <c r="AZ297" s="210"/>
      <c r="BA297" s="210"/>
      <c r="BB297" s="210"/>
      <c r="BC297" s="210"/>
      <c r="BD297" s="212"/>
      <c r="BE297" s="210"/>
      <c r="BF297" s="210"/>
      <c r="BG297" s="210"/>
      <c r="BH297" s="210"/>
      <c r="BI297" s="210"/>
      <c r="BJ297" s="210"/>
      <c r="BK297" s="100"/>
      <c r="BL297"/>
    </row>
    <row r="298" spans="1:101" ht="15.75" customHeight="1">
      <c r="B298" s="222"/>
      <c r="I298" s="223"/>
      <c r="J298" s="495"/>
      <c r="K298" s="495"/>
      <c r="M298" s="1" t="s">
        <v>936</v>
      </c>
      <c r="N298" s="210"/>
      <c r="O298" s="495"/>
      <c r="P298" s="495"/>
      <c r="Q298" s="495"/>
      <c r="R298" s="495"/>
      <c r="S298" s="495"/>
      <c r="T298" s="495"/>
      <c r="U298" s="495"/>
      <c r="V298" s="495"/>
      <c r="W298" s="495"/>
      <c r="X298" s="495"/>
      <c r="Y298" s="495"/>
      <c r="Z298" s="495"/>
      <c r="AA298" s="495"/>
      <c r="AB298" s="495"/>
      <c r="AC298" s="495"/>
      <c r="AD298" s="495"/>
      <c r="AE298" s="210"/>
      <c r="AF298" s="210"/>
      <c r="AG298" s="210"/>
      <c r="AH298" s="210"/>
      <c r="AI298" s="210"/>
      <c r="AJ298" s="210"/>
      <c r="AK298" s="506"/>
      <c r="AL298" s="210"/>
      <c r="AM298" s="495"/>
      <c r="AN298" s="495"/>
      <c r="AO298" s="210"/>
      <c r="AP298" s="210"/>
      <c r="AQ298" s="210"/>
      <c r="AR298" s="210"/>
      <c r="AS298" s="210"/>
      <c r="AT298" s="210"/>
      <c r="AU298" s="210"/>
      <c r="AV298" s="210"/>
      <c r="AW298" s="210"/>
      <c r="AX298" s="210"/>
      <c r="AY298" s="210"/>
      <c r="AZ298" s="210"/>
      <c r="BA298" s="210"/>
      <c r="BB298" s="210"/>
      <c r="BC298" s="210"/>
      <c r="BD298" s="212" t="s">
        <v>571</v>
      </c>
      <c r="BE298" s="210"/>
      <c r="BF298" s="210"/>
      <c r="BG298" s="210"/>
      <c r="BH298" s="210"/>
      <c r="BI298" s="210"/>
      <c r="BJ298" s="210"/>
      <c r="BK298" s="100"/>
      <c r="BL298"/>
    </row>
    <row r="299" spans="1:101" ht="15.75" customHeight="1">
      <c r="B299" s="222"/>
      <c r="I299" s="223"/>
      <c r="J299" s="495"/>
      <c r="K299" s="495"/>
      <c r="M299" s="1" t="s">
        <v>937</v>
      </c>
      <c r="N299" s="210"/>
      <c r="O299" s="495"/>
      <c r="P299" s="495"/>
      <c r="Q299" s="495"/>
      <c r="R299" s="495"/>
      <c r="S299" s="495"/>
      <c r="T299" s="495"/>
      <c r="U299" s="495"/>
      <c r="V299" s="495"/>
      <c r="W299" s="495"/>
      <c r="X299" s="495"/>
      <c r="Y299" s="495"/>
      <c r="Z299" s="495"/>
      <c r="AA299" s="495"/>
      <c r="AB299" s="495"/>
      <c r="AC299" s="495"/>
      <c r="AD299" s="495"/>
      <c r="AE299" s="210"/>
      <c r="AF299" s="210"/>
      <c r="AG299" s="210"/>
      <c r="AH299" s="210"/>
      <c r="AI299" s="210"/>
      <c r="AJ299" s="210"/>
      <c r="AK299" s="506"/>
      <c r="AL299" s="210"/>
      <c r="AM299" s="495"/>
      <c r="AN299" s="495"/>
      <c r="AO299" s="210"/>
      <c r="AP299" s="210"/>
      <c r="AQ299" s="210"/>
      <c r="AR299" s="210"/>
      <c r="AS299" s="210"/>
      <c r="AT299" s="210"/>
      <c r="AU299" s="210"/>
      <c r="AV299" s="210"/>
      <c r="AW299" s="210"/>
      <c r="AX299" s="210"/>
      <c r="AY299" s="210"/>
      <c r="AZ299" s="210"/>
      <c r="BA299" s="210"/>
      <c r="BB299" s="210"/>
      <c r="BC299" s="210"/>
      <c r="BD299" s="212"/>
      <c r="BE299" s="210"/>
      <c r="BF299" s="210"/>
      <c r="BG299" s="210"/>
      <c r="BH299" s="210"/>
      <c r="BI299" s="210"/>
      <c r="BJ299" s="210"/>
      <c r="BK299" s="100"/>
      <c r="BL299"/>
    </row>
    <row r="300" spans="1:101" ht="15.75" customHeight="1">
      <c r="B300" s="222"/>
      <c r="I300" s="223"/>
      <c r="J300" s="495"/>
      <c r="K300" s="495"/>
      <c r="L300" s="506"/>
      <c r="M300" s="506"/>
      <c r="N300" s="506"/>
      <c r="O300" s="506"/>
      <c r="P300" s="506"/>
      <c r="Q300" s="506"/>
      <c r="R300" s="506"/>
      <c r="S300" s="506"/>
      <c r="T300" s="506"/>
      <c r="U300" s="506"/>
      <c r="V300" s="506"/>
      <c r="W300" s="506"/>
      <c r="X300" s="506"/>
      <c r="Y300" s="506"/>
      <c r="Z300" s="506"/>
      <c r="AA300" s="506"/>
      <c r="AB300" s="506"/>
      <c r="AC300" s="506"/>
      <c r="AD300" s="506"/>
      <c r="AE300" s="506"/>
      <c r="AF300" s="506"/>
      <c r="AG300" s="506"/>
      <c r="AH300" s="210"/>
      <c r="AI300" s="210"/>
      <c r="AJ300" s="210"/>
      <c r="AK300" s="210"/>
      <c r="AL300" s="210"/>
      <c r="AM300" s="495"/>
      <c r="AN300" s="495"/>
      <c r="AO300" s="210"/>
      <c r="AP300" s="210"/>
      <c r="AQ300" s="210"/>
      <c r="AR300" s="210"/>
      <c r="AS300" s="210"/>
      <c r="AT300" s="210"/>
      <c r="AU300" s="210"/>
      <c r="AV300" s="210"/>
      <c r="AW300" s="210"/>
      <c r="AX300" s="210"/>
      <c r="AY300" s="210"/>
      <c r="AZ300" s="210"/>
      <c r="BA300" s="210"/>
      <c r="BB300" s="210"/>
      <c r="BC300" s="210"/>
      <c r="BD300" s="212"/>
      <c r="BE300" s="210"/>
      <c r="BF300" s="210"/>
      <c r="BG300" s="210"/>
      <c r="BH300" s="210"/>
      <c r="BI300" s="210"/>
      <c r="BJ300" s="210"/>
      <c r="BK300" s="100"/>
      <c r="BL300"/>
    </row>
    <row r="301" spans="1:101" ht="15.75" customHeight="1">
      <c r="B301" s="222"/>
      <c r="I301" s="223"/>
      <c r="J301" s="495"/>
      <c r="K301" s="495"/>
      <c r="L301" s="495" t="s">
        <v>944</v>
      </c>
      <c r="M301" s="495"/>
      <c r="N301" s="495"/>
      <c r="O301" s="495"/>
      <c r="P301" s="495"/>
      <c r="Q301" s="495"/>
      <c r="R301" s="495"/>
      <c r="S301" s="495"/>
      <c r="T301" s="495"/>
      <c r="U301" s="495"/>
      <c r="V301" s="495"/>
      <c r="W301" s="495"/>
      <c r="X301" s="495"/>
      <c r="Y301" s="495"/>
      <c r="Z301" s="495"/>
      <c r="AA301" s="495"/>
      <c r="AB301" s="495"/>
      <c r="AC301" s="495"/>
      <c r="AD301" s="495"/>
      <c r="AE301" s="495"/>
      <c r="AF301" s="210"/>
      <c r="AG301" s="210"/>
      <c r="AH301" s="210"/>
      <c r="AI301" s="210"/>
      <c r="AJ301" s="210"/>
      <c r="AK301" s="210"/>
      <c r="AL301" s="210"/>
      <c r="AM301" s="495"/>
      <c r="AN301" s="495"/>
      <c r="AO301" s="210"/>
      <c r="AP301" s="210"/>
      <c r="AQ301" s="210"/>
      <c r="AR301" s="210"/>
      <c r="AS301" s="210"/>
      <c r="AT301" s="210"/>
      <c r="AU301" s="210"/>
      <c r="AV301" s="210"/>
      <c r="AW301" s="210"/>
      <c r="AX301" s="210"/>
      <c r="AY301" s="210"/>
      <c r="AZ301" s="210"/>
      <c r="BA301" s="210"/>
      <c r="BB301" s="210"/>
      <c r="BC301" s="210"/>
      <c r="BD301" s="212"/>
      <c r="BE301" s="210"/>
      <c r="BF301" s="210"/>
      <c r="BG301" s="210"/>
      <c r="BH301" s="210"/>
      <c r="BI301" s="210"/>
      <c r="BJ301" s="210"/>
      <c r="BK301" s="100"/>
      <c r="BL301"/>
    </row>
    <row r="302" spans="1:101" ht="15.75" customHeight="1">
      <c r="B302" s="222"/>
      <c r="I302" s="223"/>
      <c r="J302" s="495"/>
      <c r="K302" s="495"/>
      <c r="L302" s="495" t="s">
        <v>580</v>
      </c>
      <c r="M302" s="495"/>
      <c r="N302" s="495"/>
      <c r="O302" s="495"/>
      <c r="P302" s="495"/>
      <c r="Q302" s="495"/>
      <c r="R302" s="495"/>
      <c r="S302" s="495"/>
      <c r="T302" s="495"/>
      <c r="U302" s="495"/>
      <c r="V302" s="495"/>
      <c r="W302" s="495"/>
      <c r="X302" s="495"/>
      <c r="Y302" s="495"/>
      <c r="Z302" s="495"/>
      <c r="AA302" s="495"/>
      <c r="AB302" s="495"/>
      <c r="AC302" s="495"/>
      <c r="AD302" s="495"/>
      <c r="AE302" s="495"/>
      <c r="AF302" s="210"/>
      <c r="AG302" s="210"/>
      <c r="AH302" s="495"/>
      <c r="AI302" s="495"/>
      <c r="AJ302" s="495"/>
      <c r="AK302" s="495"/>
      <c r="AL302" s="495"/>
      <c r="AM302" s="495"/>
      <c r="AN302" s="495"/>
      <c r="AO302" s="210"/>
      <c r="AP302" s="210"/>
      <c r="AQ302" s="210"/>
      <c r="AR302" s="210"/>
      <c r="AS302" s="210"/>
      <c r="AT302" s="210"/>
      <c r="AU302" s="210"/>
      <c r="AV302" s="210"/>
      <c r="AW302" s="210"/>
      <c r="AX302" s="210"/>
      <c r="AY302" s="210"/>
      <c r="AZ302" s="210"/>
      <c r="BA302" s="210"/>
      <c r="BB302" s="210"/>
      <c r="BC302" s="210"/>
      <c r="BD302" s="212"/>
      <c r="BE302" s="210"/>
      <c r="BF302" s="210"/>
      <c r="BG302" s="210"/>
      <c r="BH302" s="210"/>
      <c r="BI302" s="210"/>
      <c r="BJ302" s="210"/>
      <c r="BK302" s="100"/>
      <c r="BL302"/>
    </row>
    <row r="303" spans="1:101" ht="15.75" customHeight="1">
      <c r="B303" s="222"/>
      <c r="I303" s="223"/>
      <c r="BD303" s="222"/>
      <c r="BJ303" s="210"/>
      <c r="BK303" s="214"/>
      <c r="BL303" s="210"/>
    </row>
    <row r="304" spans="1:101" ht="15.75" customHeight="1" thickBot="1">
      <c r="A304" s="509"/>
      <c r="B304" s="510"/>
      <c r="C304" s="511"/>
      <c r="D304" s="511"/>
      <c r="E304" s="511"/>
      <c r="F304" s="511"/>
      <c r="G304" s="511"/>
      <c r="H304" s="511"/>
      <c r="I304" s="512"/>
      <c r="J304" s="511"/>
      <c r="K304" s="511"/>
      <c r="L304" s="511"/>
      <c r="M304" s="511"/>
      <c r="N304" s="511"/>
      <c r="O304" s="511"/>
      <c r="P304" s="511"/>
      <c r="Q304" s="511"/>
      <c r="R304" s="511"/>
      <c r="S304" s="511"/>
      <c r="T304" s="511"/>
      <c r="U304" s="511"/>
      <c r="V304" s="511"/>
      <c r="W304" s="511"/>
      <c r="X304" s="511"/>
      <c r="Y304" s="511"/>
      <c r="Z304" s="511"/>
      <c r="AA304" s="511"/>
      <c r="AB304" s="511"/>
      <c r="AC304" s="511"/>
      <c r="AD304" s="511"/>
      <c r="AE304" s="511"/>
      <c r="AF304" s="511"/>
      <c r="AG304" s="511"/>
      <c r="AH304" s="511"/>
      <c r="AI304" s="511"/>
      <c r="AJ304" s="511"/>
      <c r="AK304" s="511"/>
      <c r="AL304" s="511"/>
      <c r="AM304" s="511"/>
      <c r="AN304" s="511"/>
      <c r="AO304" s="511"/>
      <c r="AP304" s="511"/>
      <c r="AQ304" s="511"/>
      <c r="AR304" s="511"/>
      <c r="AS304" s="511"/>
      <c r="AT304" s="511"/>
      <c r="AU304" s="511"/>
      <c r="AV304" s="511"/>
      <c r="AW304" s="511"/>
      <c r="AX304" s="511"/>
      <c r="AY304" s="511"/>
      <c r="AZ304" s="511"/>
      <c r="BA304" s="511"/>
      <c r="BB304" s="511"/>
      <c r="BC304" s="511"/>
      <c r="BD304" s="510"/>
      <c r="BE304" s="511"/>
      <c r="BF304" s="511"/>
      <c r="BG304" s="511"/>
      <c r="BH304" s="511"/>
      <c r="BI304" s="511"/>
      <c r="BJ304" s="513"/>
      <c r="BK304" s="514"/>
      <c r="BL304" s="210"/>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709A1-4CB5-4B4C-BB9A-EB63349AFF2F}">
  <sheetPr>
    <tabColor rgb="FFFFFF00"/>
  </sheetPr>
  <dimension ref="B2:U79"/>
  <sheetViews>
    <sheetView showGridLines="0" workbookViewId="0">
      <selection activeCell="V12" sqref="V12"/>
    </sheetView>
  </sheetViews>
  <sheetFormatPr defaultColWidth="2.625" defaultRowHeight="13.5"/>
  <sheetData>
    <row r="2" spans="2:21">
      <c r="B2" s="530"/>
      <c r="C2" s="531"/>
      <c r="D2" s="531"/>
      <c r="E2" s="531"/>
      <c r="F2" s="531"/>
      <c r="G2" s="531"/>
      <c r="H2" s="531"/>
      <c r="I2" s="531"/>
      <c r="J2" s="532" t="s">
        <v>1021</v>
      </c>
      <c r="K2" s="531"/>
      <c r="L2" s="531"/>
      <c r="M2" s="532"/>
      <c r="N2" s="533"/>
      <c r="O2" s="534" t="s">
        <v>586</v>
      </c>
      <c r="P2" s="535"/>
      <c r="S2" t="s">
        <v>1022</v>
      </c>
      <c r="U2" t="s">
        <v>1023</v>
      </c>
    </row>
    <row r="3" spans="2:21">
      <c r="B3" s="536" t="s">
        <v>1024</v>
      </c>
      <c r="C3" s="537"/>
      <c r="D3" s="537"/>
      <c r="E3" s="537"/>
      <c r="F3" s="537"/>
      <c r="G3" s="537"/>
      <c r="H3" s="537"/>
      <c r="I3" s="537"/>
      <c r="J3" s="538"/>
      <c r="K3" s="537"/>
      <c r="L3" s="537"/>
      <c r="M3" s="538"/>
      <c r="N3" s="539"/>
      <c r="O3" s="540"/>
      <c r="P3" s="541"/>
      <c r="S3" t="s">
        <v>239</v>
      </c>
      <c r="U3" t="s">
        <v>1025</v>
      </c>
    </row>
    <row r="4" spans="2:21">
      <c r="B4" s="555" t="s">
        <v>1036</v>
      </c>
      <c r="C4" s="556"/>
      <c r="D4" s="557"/>
      <c r="E4" s="556"/>
      <c r="F4" s="558"/>
      <c r="G4" s="542" t="s">
        <v>1028</v>
      </c>
      <c r="H4" s="543"/>
      <c r="I4" s="543"/>
      <c r="J4" s="544"/>
      <c r="K4" s="543"/>
      <c r="L4" s="543"/>
      <c r="M4" s="544"/>
      <c r="N4" s="546"/>
      <c r="O4" s="547" t="s">
        <v>1062</v>
      </c>
      <c r="P4" s="548"/>
      <c r="S4" s="549" t="s">
        <v>1026</v>
      </c>
      <c r="U4" t="s">
        <v>1027</v>
      </c>
    </row>
    <row r="5" spans="2:21">
      <c r="B5" s="550"/>
      <c r="C5" s="210"/>
      <c r="D5" s="494"/>
      <c r="E5" s="210"/>
      <c r="F5" s="213"/>
      <c r="G5" s="542" t="s">
        <v>391</v>
      </c>
      <c r="H5" s="543"/>
      <c r="I5" s="543"/>
      <c r="J5" s="544"/>
      <c r="K5" s="543"/>
      <c r="L5" s="543"/>
      <c r="M5" s="544"/>
      <c r="N5" s="546"/>
      <c r="O5" s="547" t="s">
        <v>1031</v>
      </c>
      <c r="P5" s="548"/>
      <c r="S5" t="s">
        <v>1029</v>
      </c>
      <c r="U5" t="s">
        <v>1030</v>
      </c>
    </row>
    <row r="6" spans="2:21">
      <c r="B6" s="550"/>
      <c r="C6" s="210"/>
      <c r="D6" s="494"/>
      <c r="E6" s="210"/>
      <c r="F6" s="213"/>
      <c r="G6" s="542" t="s">
        <v>222</v>
      </c>
      <c r="H6" s="543"/>
      <c r="I6" s="543"/>
      <c r="J6" s="544"/>
      <c r="K6" s="543"/>
      <c r="L6" s="543"/>
      <c r="M6" s="544"/>
      <c r="N6" s="546"/>
      <c r="O6" s="547" t="s">
        <v>1031</v>
      </c>
      <c r="P6" s="548"/>
      <c r="S6" t="s">
        <v>1032</v>
      </c>
      <c r="U6" t="s">
        <v>1033</v>
      </c>
    </row>
    <row r="7" spans="2:21">
      <c r="B7" s="550"/>
      <c r="C7" s="210"/>
      <c r="D7" s="494"/>
      <c r="E7" s="210"/>
      <c r="F7" s="213"/>
      <c r="G7" s="551" t="s">
        <v>1037</v>
      </c>
      <c r="H7" s="552"/>
      <c r="I7" s="552"/>
      <c r="J7" s="553"/>
      <c r="K7" s="552"/>
      <c r="L7" s="552"/>
      <c r="M7" s="553"/>
      <c r="N7" s="546"/>
      <c r="O7" s="547" t="s">
        <v>1031</v>
      </c>
      <c r="P7" s="548"/>
    </row>
    <row r="8" spans="2:21">
      <c r="B8" s="550"/>
      <c r="C8" s="210"/>
      <c r="D8" s="494"/>
      <c r="E8" s="210"/>
      <c r="F8" s="213"/>
      <c r="G8" s="551" t="s">
        <v>598</v>
      </c>
      <c r="H8" s="552"/>
      <c r="I8" s="552"/>
      <c r="J8" s="553"/>
      <c r="K8" s="552"/>
      <c r="L8" s="552"/>
      <c r="M8" s="553"/>
      <c r="N8" s="546"/>
      <c r="O8" s="547" t="s">
        <v>1031</v>
      </c>
      <c r="P8" s="548"/>
    </row>
    <row r="9" spans="2:21">
      <c r="B9" s="550"/>
      <c r="C9" s="210"/>
      <c r="D9" s="494"/>
      <c r="E9" s="210"/>
      <c r="F9" s="213"/>
      <c r="G9" s="551" t="s">
        <v>599</v>
      </c>
      <c r="H9" s="552"/>
      <c r="I9" s="552"/>
      <c r="J9" s="553"/>
      <c r="K9" s="552"/>
      <c r="L9" s="552"/>
      <c r="M9" s="553"/>
      <c r="N9" s="546"/>
      <c r="O9" s="547" t="s">
        <v>1031</v>
      </c>
      <c r="P9" s="548"/>
    </row>
    <row r="10" spans="2:21">
      <c r="B10" s="550"/>
      <c r="C10" s="210"/>
      <c r="D10" s="494"/>
      <c r="E10" s="210"/>
      <c r="F10" s="213"/>
      <c r="G10" s="551" t="s">
        <v>1038</v>
      </c>
      <c r="H10" s="552"/>
      <c r="I10" s="552"/>
      <c r="J10" s="553"/>
      <c r="K10" s="552"/>
      <c r="L10" s="552"/>
      <c r="M10" s="553"/>
      <c r="N10" s="546"/>
      <c r="O10" s="547" t="s">
        <v>1031</v>
      </c>
      <c r="P10" s="548"/>
    </row>
    <row r="11" spans="2:21">
      <c r="B11" s="550"/>
      <c r="C11" s="210"/>
      <c r="D11" s="494"/>
      <c r="E11" s="210"/>
      <c r="F11" s="213"/>
      <c r="G11" s="551" t="s">
        <v>1039</v>
      </c>
      <c r="H11" s="552"/>
      <c r="I11" s="552"/>
      <c r="J11" s="553"/>
      <c r="K11" s="552"/>
      <c r="L11" s="552"/>
      <c r="M11" s="553"/>
      <c r="N11" s="546"/>
      <c r="O11" s="547" t="s">
        <v>1031</v>
      </c>
      <c r="P11" s="548"/>
    </row>
    <row r="12" spans="2:21">
      <c r="B12" s="550"/>
      <c r="C12" s="210"/>
      <c r="D12" s="494"/>
      <c r="E12" s="210"/>
      <c r="F12" s="213"/>
      <c r="G12" s="551" t="s">
        <v>406</v>
      </c>
      <c r="H12" s="552"/>
      <c r="I12" s="552"/>
      <c r="J12" s="553"/>
      <c r="K12" s="552"/>
      <c r="L12" s="552"/>
      <c r="M12" s="553"/>
      <c r="N12" s="546"/>
      <c r="O12" s="547" t="s">
        <v>1031</v>
      </c>
      <c r="P12" s="548"/>
    </row>
    <row r="13" spans="2:21">
      <c r="B13" s="550"/>
      <c r="C13" s="210"/>
      <c r="D13" s="494"/>
      <c r="E13" s="210"/>
      <c r="F13" s="213"/>
      <c r="G13" s="551" t="s">
        <v>408</v>
      </c>
      <c r="H13" s="552"/>
      <c r="I13" s="552"/>
      <c r="J13" s="553"/>
      <c r="K13" s="552"/>
      <c r="L13" s="552"/>
      <c r="M13" s="553"/>
      <c r="N13" s="546"/>
      <c r="O13" s="547" t="s">
        <v>1031</v>
      </c>
      <c r="P13" s="548"/>
    </row>
    <row r="14" spans="2:21">
      <c r="B14" s="550"/>
      <c r="C14" s="210"/>
      <c r="D14" s="494"/>
      <c r="E14" s="210"/>
      <c r="F14" s="213"/>
      <c r="G14" s="551" t="s">
        <v>1040</v>
      </c>
      <c r="H14" s="552"/>
      <c r="I14" s="552"/>
      <c r="J14" s="553"/>
      <c r="K14" s="552"/>
      <c r="L14" s="552"/>
      <c r="M14" s="553"/>
      <c r="N14" s="546"/>
      <c r="O14" s="547" t="s">
        <v>1031</v>
      </c>
      <c r="P14" s="548"/>
    </row>
    <row r="15" spans="2:21">
      <c r="B15" s="550"/>
      <c r="C15" s="210"/>
      <c r="D15" s="494"/>
      <c r="E15" s="210"/>
      <c r="F15" s="213"/>
      <c r="G15" s="551" t="s">
        <v>412</v>
      </c>
      <c r="H15" s="552"/>
      <c r="I15" s="552"/>
      <c r="J15" s="553"/>
      <c r="K15" s="552"/>
      <c r="L15" s="552"/>
      <c r="M15" s="553"/>
      <c r="N15" s="546"/>
      <c r="O15" s="547" t="s">
        <v>1031</v>
      </c>
      <c r="P15" s="548"/>
    </row>
    <row r="16" spans="2:21">
      <c r="B16" s="550"/>
      <c r="C16" s="210"/>
      <c r="D16" s="494"/>
      <c r="E16" s="210"/>
      <c r="F16" s="213"/>
      <c r="G16" s="551" t="s">
        <v>414</v>
      </c>
      <c r="H16" s="552"/>
      <c r="I16" s="552"/>
      <c r="J16" s="553"/>
      <c r="K16" s="552"/>
      <c r="L16" s="552"/>
      <c r="M16" s="553"/>
      <c r="N16" s="546"/>
      <c r="O16" s="547" t="s">
        <v>1031</v>
      </c>
      <c r="P16" s="548"/>
    </row>
    <row r="17" spans="2:16">
      <c r="B17" s="550"/>
      <c r="C17" s="210"/>
      <c r="D17" s="494"/>
      <c r="E17" s="210"/>
      <c r="F17" s="213"/>
      <c r="G17" s="551" t="s">
        <v>415</v>
      </c>
      <c r="H17" s="552"/>
      <c r="I17" s="552"/>
      <c r="J17" s="553"/>
      <c r="K17" s="552"/>
      <c r="L17" s="552"/>
      <c r="M17" s="553"/>
      <c r="N17" s="546"/>
      <c r="O17" s="547" t="s">
        <v>1031</v>
      </c>
      <c r="P17" s="548"/>
    </row>
    <row r="18" spans="2:16">
      <c r="B18" s="550"/>
      <c r="C18" s="210"/>
      <c r="D18" s="494"/>
      <c r="E18" s="210"/>
      <c r="F18" s="213"/>
      <c r="G18" s="551" t="s">
        <v>416</v>
      </c>
      <c r="H18" s="552"/>
      <c r="I18" s="552"/>
      <c r="J18" s="553"/>
      <c r="K18" s="552"/>
      <c r="L18" s="552"/>
      <c r="M18" s="553"/>
      <c r="N18" s="546"/>
      <c r="O18" s="547" t="s">
        <v>1031</v>
      </c>
      <c r="P18" s="548"/>
    </row>
    <row r="19" spans="2:16">
      <c r="B19" s="550"/>
      <c r="C19" s="210"/>
      <c r="D19" s="494"/>
      <c r="E19" s="210"/>
      <c r="F19" s="213"/>
      <c r="G19" s="551" t="s">
        <v>734</v>
      </c>
      <c r="H19" s="552"/>
      <c r="I19" s="552"/>
      <c r="J19" s="553"/>
      <c r="K19" s="552"/>
      <c r="L19" s="552"/>
      <c r="M19" s="553"/>
      <c r="N19" s="546"/>
      <c r="O19" s="547" t="s">
        <v>1031</v>
      </c>
      <c r="P19" s="548"/>
    </row>
    <row r="20" spans="2:16">
      <c r="B20" s="550"/>
      <c r="C20" s="210"/>
      <c r="D20" s="494"/>
      <c r="E20" s="210"/>
      <c r="F20" s="213"/>
      <c r="G20" s="551" t="s">
        <v>417</v>
      </c>
      <c r="H20" s="552"/>
      <c r="I20" s="552"/>
      <c r="J20" s="553"/>
      <c r="K20" s="552"/>
      <c r="L20" s="552"/>
      <c r="M20" s="553"/>
      <c r="N20" s="546"/>
      <c r="O20" s="547" t="s">
        <v>1031</v>
      </c>
      <c r="P20" s="548"/>
    </row>
    <row r="21" spans="2:16">
      <c r="B21" s="550"/>
      <c r="C21" s="210"/>
      <c r="D21" s="494"/>
      <c r="E21" s="210"/>
      <c r="F21" s="213"/>
      <c r="G21" s="551" t="s">
        <v>419</v>
      </c>
      <c r="H21" s="552"/>
      <c r="I21" s="552"/>
      <c r="J21" s="553"/>
      <c r="K21" s="552"/>
      <c r="L21" s="552"/>
      <c r="M21" s="553"/>
      <c r="N21" s="546"/>
      <c r="O21" s="547" t="s">
        <v>1031</v>
      </c>
      <c r="P21" s="548"/>
    </row>
    <row r="22" spans="2:16">
      <c r="B22" s="550"/>
      <c r="C22" s="210"/>
      <c r="D22" s="494"/>
      <c r="E22" s="210"/>
      <c r="F22" s="213"/>
      <c r="G22" s="551" t="s">
        <v>1041</v>
      </c>
      <c r="H22" s="552"/>
      <c r="I22" s="552"/>
      <c r="J22" s="553"/>
      <c r="K22" s="552"/>
      <c r="L22" s="552"/>
      <c r="M22" s="553"/>
      <c r="N22" s="546"/>
      <c r="O22" s="547" t="s">
        <v>1031</v>
      </c>
      <c r="P22" s="548"/>
    </row>
    <row r="23" spans="2:16">
      <c r="B23" s="550"/>
      <c r="C23" s="210"/>
      <c r="D23" s="494"/>
      <c r="E23" s="210"/>
      <c r="F23" s="213"/>
      <c r="G23" s="551" t="s">
        <v>1042</v>
      </c>
      <c r="H23" s="552"/>
      <c r="I23" s="552"/>
      <c r="J23" s="553"/>
      <c r="K23" s="552"/>
      <c r="L23" s="552"/>
      <c r="M23" s="553"/>
      <c r="N23" s="546"/>
      <c r="O23" s="547" t="s">
        <v>1031</v>
      </c>
      <c r="P23" s="548"/>
    </row>
    <row r="24" spans="2:16">
      <c r="B24" s="550"/>
      <c r="C24" s="210"/>
      <c r="D24" s="494"/>
      <c r="E24" s="210"/>
      <c r="F24" s="213"/>
      <c r="G24" s="551" t="s">
        <v>1043</v>
      </c>
      <c r="H24" s="552"/>
      <c r="I24" s="552"/>
      <c r="J24" s="553"/>
      <c r="K24" s="552"/>
      <c r="L24" s="552"/>
      <c r="M24" s="553"/>
      <c r="N24" s="546"/>
      <c r="O24" s="547" t="s">
        <v>1031</v>
      </c>
      <c r="P24" s="548"/>
    </row>
    <row r="25" spans="2:16">
      <c r="B25" s="550"/>
      <c r="C25" s="210"/>
      <c r="D25" s="494"/>
      <c r="E25" s="210"/>
      <c r="F25" s="213"/>
      <c r="G25" s="551" t="s">
        <v>1044</v>
      </c>
      <c r="H25" s="552"/>
      <c r="I25" s="552"/>
      <c r="J25" s="553"/>
      <c r="K25" s="552"/>
      <c r="L25" s="552"/>
      <c r="M25" s="553"/>
      <c r="N25" s="546"/>
      <c r="O25" s="547" t="s">
        <v>1031</v>
      </c>
      <c r="P25" s="548"/>
    </row>
    <row r="26" spans="2:16">
      <c r="B26" s="555" t="s">
        <v>1045</v>
      </c>
      <c r="C26" s="556"/>
      <c r="D26" s="557"/>
      <c r="E26" s="556"/>
      <c r="F26" s="558"/>
      <c r="G26" s="551" t="s">
        <v>1046</v>
      </c>
      <c r="H26" s="552"/>
      <c r="I26" s="552"/>
      <c r="J26" s="553"/>
      <c r="K26" s="552"/>
      <c r="L26" s="552"/>
      <c r="M26" s="553"/>
      <c r="N26" s="546"/>
      <c r="O26" s="547" t="s">
        <v>1031</v>
      </c>
      <c r="P26" s="548"/>
    </row>
    <row r="27" spans="2:16">
      <c r="B27" s="550"/>
      <c r="C27" s="210"/>
      <c r="D27" s="494"/>
      <c r="E27" s="210"/>
      <c r="F27" s="213"/>
      <c r="G27" s="551" t="s">
        <v>1047</v>
      </c>
      <c r="H27" s="552"/>
      <c r="I27" s="552"/>
      <c r="J27" s="553"/>
      <c r="K27" s="552"/>
      <c r="L27" s="552"/>
      <c r="M27" s="553"/>
      <c r="N27" s="546"/>
      <c r="O27" s="547" t="s">
        <v>1031</v>
      </c>
      <c r="P27" s="548"/>
    </row>
    <row r="28" spans="2:16">
      <c r="B28" s="550"/>
      <c r="C28" s="210"/>
      <c r="D28" s="494"/>
      <c r="E28" s="210"/>
      <c r="F28" s="213"/>
      <c r="G28" s="551" t="s">
        <v>427</v>
      </c>
      <c r="H28" s="552"/>
      <c r="I28" s="552"/>
      <c r="J28" s="553"/>
      <c r="K28" s="552"/>
      <c r="L28" s="552"/>
      <c r="M28" s="553"/>
      <c r="N28" s="546"/>
      <c r="O28" s="547" t="s">
        <v>1031</v>
      </c>
      <c r="P28" s="548"/>
    </row>
    <row r="29" spans="2:16">
      <c r="B29" s="550"/>
      <c r="C29" s="210"/>
      <c r="D29" s="494"/>
      <c r="E29" s="210"/>
      <c r="F29" s="213"/>
      <c r="G29" s="551" t="s">
        <v>1048</v>
      </c>
      <c r="H29" s="552"/>
      <c r="I29" s="552"/>
      <c r="J29" s="553"/>
      <c r="K29" s="552"/>
      <c r="L29" s="552"/>
      <c r="M29" s="553"/>
      <c r="N29" s="546"/>
      <c r="O29" s="547" t="s">
        <v>1031</v>
      </c>
      <c r="P29" s="548"/>
    </row>
    <row r="30" spans="2:16">
      <c r="B30" s="550"/>
      <c r="C30" s="210"/>
      <c r="D30" s="494"/>
      <c r="E30" s="210"/>
      <c r="F30" s="213"/>
      <c r="G30" s="551" t="s">
        <v>1049</v>
      </c>
      <c r="H30" s="552"/>
      <c r="I30" s="552"/>
      <c r="J30" s="553"/>
      <c r="K30" s="552"/>
      <c r="L30" s="552"/>
      <c r="M30" s="553"/>
      <c r="N30" s="546"/>
      <c r="O30" s="547" t="s">
        <v>1031</v>
      </c>
      <c r="P30" s="548"/>
    </row>
    <row r="31" spans="2:16">
      <c r="B31" s="550"/>
      <c r="C31" s="210"/>
      <c r="D31" s="494"/>
      <c r="E31" s="210"/>
      <c r="F31" s="213"/>
      <c r="G31" s="551" t="s">
        <v>430</v>
      </c>
      <c r="H31" s="552"/>
      <c r="I31" s="552"/>
      <c r="J31" s="553"/>
      <c r="K31" s="552"/>
      <c r="L31" s="552"/>
      <c r="M31" s="553"/>
      <c r="N31" s="546"/>
      <c r="O31" s="547" t="s">
        <v>1031</v>
      </c>
      <c r="P31" s="548"/>
    </row>
    <row r="32" spans="2:16">
      <c r="B32" s="550"/>
      <c r="C32" s="210"/>
      <c r="D32" s="494"/>
      <c r="E32" s="210"/>
      <c r="F32" s="213"/>
      <c r="G32" s="551" t="s">
        <v>431</v>
      </c>
      <c r="H32" s="552"/>
      <c r="I32" s="552"/>
      <c r="J32" s="553"/>
      <c r="K32" s="552"/>
      <c r="L32" s="552"/>
      <c r="M32" s="553"/>
      <c r="N32" s="546"/>
      <c r="O32" s="547" t="s">
        <v>1031</v>
      </c>
      <c r="P32" s="548"/>
    </row>
    <row r="33" spans="2:16">
      <c r="B33" s="550"/>
      <c r="C33" s="210"/>
      <c r="D33" s="494"/>
      <c r="E33" s="210"/>
      <c r="F33" s="213"/>
      <c r="G33" s="551" t="s">
        <v>1050</v>
      </c>
      <c r="H33" s="552"/>
      <c r="I33" s="552"/>
      <c r="J33" s="553"/>
      <c r="K33" s="552"/>
      <c r="L33" s="552"/>
      <c r="M33" s="553"/>
      <c r="N33" s="546"/>
      <c r="O33" s="547" t="s">
        <v>1031</v>
      </c>
      <c r="P33" s="548"/>
    </row>
    <row r="34" spans="2:16">
      <c r="B34" s="550"/>
      <c r="C34" s="210"/>
      <c r="D34" s="494"/>
      <c r="E34" s="210"/>
      <c r="F34" s="213"/>
      <c r="G34" s="551" t="s">
        <v>1051</v>
      </c>
      <c r="H34" s="552"/>
      <c r="I34" s="552"/>
      <c r="J34" s="553"/>
      <c r="K34" s="552"/>
      <c r="L34" s="552"/>
      <c r="M34" s="553"/>
      <c r="N34" s="546"/>
      <c r="O34" s="547" t="s">
        <v>1031</v>
      </c>
      <c r="P34" s="548"/>
    </row>
    <row r="35" spans="2:16">
      <c r="B35" s="550"/>
      <c r="C35" s="210"/>
      <c r="D35" s="494"/>
      <c r="E35" s="210"/>
      <c r="F35" s="213"/>
      <c r="G35" s="551" t="s">
        <v>434</v>
      </c>
      <c r="H35" s="552"/>
      <c r="I35" s="552"/>
      <c r="J35" s="553"/>
      <c r="K35" s="552"/>
      <c r="L35" s="552"/>
      <c r="M35" s="553"/>
      <c r="N35" s="546"/>
      <c r="O35" s="547" t="s">
        <v>1031</v>
      </c>
      <c r="P35" s="548"/>
    </row>
    <row r="36" spans="2:16">
      <c r="B36" s="550"/>
      <c r="C36" s="210"/>
      <c r="D36" s="494"/>
      <c r="E36" s="210"/>
      <c r="F36" s="213"/>
      <c r="G36" s="551" t="s">
        <v>435</v>
      </c>
      <c r="H36" s="552"/>
      <c r="I36" s="552"/>
      <c r="J36" s="553"/>
      <c r="K36" s="552"/>
      <c r="L36" s="552"/>
      <c r="M36" s="553"/>
      <c r="N36" s="546"/>
      <c r="O36" s="547" t="s">
        <v>1031</v>
      </c>
      <c r="P36" s="548"/>
    </row>
    <row r="37" spans="2:16">
      <c r="B37" s="550"/>
      <c r="C37" s="210"/>
      <c r="D37" s="494"/>
      <c r="E37" s="210"/>
      <c r="F37" s="213"/>
      <c r="G37" s="551" t="s">
        <v>1052</v>
      </c>
      <c r="H37" s="552"/>
      <c r="I37" s="552"/>
      <c r="J37" s="553"/>
      <c r="K37" s="552"/>
      <c r="L37" s="552"/>
      <c r="M37" s="553"/>
      <c r="N37" s="546"/>
      <c r="O37" s="547" t="s">
        <v>1031</v>
      </c>
      <c r="P37" s="548"/>
    </row>
    <row r="38" spans="2:16">
      <c r="B38" s="550"/>
      <c r="C38" s="210"/>
      <c r="D38" s="494"/>
      <c r="E38" s="210"/>
      <c r="F38" s="213"/>
      <c r="G38" s="551" t="s">
        <v>1053</v>
      </c>
      <c r="H38" s="552"/>
      <c r="I38" s="552"/>
      <c r="J38" s="553"/>
      <c r="K38" s="552"/>
      <c r="L38" s="552"/>
      <c r="M38" s="553"/>
      <c r="N38" s="546"/>
      <c r="O38" s="547" t="s">
        <v>1031</v>
      </c>
      <c r="P38" s="548"/>
    </row>
    <row r="39" spans="2:16">
      <c r="B39" s="550"/>
      <c r="C39" s="210"/>
      <c r="D39" s="494"/>
      <c r="E39" s="210"/>
      <c r="F39" s="213"/>
      <c r="G39" s="551" t="s">
        <v>1054</v>
      </c>
      <c r="H39" s="552"/>
      <c r="I39" s="552"/>
      <c r="J39" s="553"/>
      <c r="K39" s="552"/>
      <c r="L39" s="552"/>
      <c r="M39" s="553"/>
      <c r="N39" s="546"/>
      <c r="O39" s="547" t="s">
        <v>1031</v>
      </c>
      <c r="P39" s="548"/>
    </row>
    <row r="40" spans="2:16">
      <c r="B40" s="550"/>
      <c r="C40" s="210"/>
      <c r="D40" s="494"/>
      <c r="E40" s="210"/>
      <c r="F40" s="213"/>
      <c r="G40" s="551" t="s">
        <v>1055</v>
      </c>
      <c r="H40" s="552"/>
      <c r="I40" s="552"/>
      <c r="J40" s="553"/>
      <c r="K40" s="552"/>
      <c r="L40" s="552"/>
      <c r="M40" s="553"/>
      <c r="N40" s="546"/>
      <c r="O40" s="547" t="s">
        <v>1031</v>
      </c>
      <c r="P40" s="548"/>
    </row>
    <row r="41" spans="2:16">
      <c r="B41" s="550"/>
      <c r="C41" s="210"/>
      <c r="D41" s="494"/>
      <c r="E41" s="210"/>
      <c r="F41" s="213"/>
      <c r="G41" s="551" t="s">
        <v>445</v>
      </c>
      <c r="H41" s="552"/>
      <c r="I41" s="552"/>
      <c r="J41" s="553"/>
      <c r="K41" s="552"/>
      <c r="L41" s="552"/>
      <c r="M41" s="553"/>
      <c r="N41" s="546"/>
      <c r="O41" s="547" t="s">
        <v>1031</v>
      </c>
      <c r="P41" s="548"/>
    </row>
    <row r="42" spans="2:16">
      <c r="B42" s="550"/>
      <c r="C42" s="210"/>
      <c r="D42" s="494"/>
      <c r="E42" s="210"/>
      <c r="F42" s="213"/>
      <c r="G42" s="551" t="s">
        <v>447</v>
      </c>
      <c r="H42" s="552"/>
      <c r="I42" s="552"/>
      <c r="J42" s="553"/>
      <c r="K42" s="552"/>
      <c r="L42" s="552"/>
      <c r="M42" s="553"/>
      <c r="N42" s="546"/>
      <c r="O42" s="547" t="s">
        <v>1031</v>
      </c>
      <c r="P42" s="548"/>
    </row>
    <row r="43" spans="2:16">
      <c r="B43" s="550"/>
      <c r="C43" s="210"/>
      <c r="D43" s="494"/>
      <c r="E43" s="210"/>
      <c r="F43" s="213"/>
      <c r="G43" s="551" t="s">
        <v>449</v>
      </c>
      <c r="H43" s="552"/>
      <c r="I43" s="552"/>
      <c r="J43" s="553"/>
      <c r="K43" s="552"/>
      <c r="L43" s="552"/>
      <c r="M43" s="553"/>
      <c r="N43" s="546"/>
      <c r="O43" s="547" t="s">
        <v>1031</v>
      </c>
      <c r="P43" s="548"/>
    </row>
    <row r="44" spans="2:16">
      <c r="B44" s="550"/>
      <c r="C44" s="210"/>
      <c r="D44" s="494"/>
      <c r="E44" s="210"/>
      <c r="F44" s="213"/>
      <c r="G44" s="551" t="s">
        <v>451</v>
      </c>
      <c r="H44" s="552"/>
      <c r="I44" s="552"/>
      <c r="J44" s="553"/>
      <c r="K44" s="552"/>
      <c r="L44" s="552"/>
      <c r="M44" s="553"/>
      <c r="N44" s="546"/>
      <c r="O44" s="547" t="s">
        <v>1031</v>
      </c>
      <c r="P44" s="548"/>
    </row>
    <row r="45" spans="2:16">
      <c r="B45" s="550"/>
      <c r="C45" s="210"/>
      <c r="D45" s="494"/>
      <c r="E45" s="210"/>
      <c r="F45" s="213"/>
      <c r="G45" s="551" t="s">
        <v>453</v>
      </c>
      <c r="H45" s="552"/>
      <c r="I45" s="552"/>
      <c r="J45" s="553"/>
      <c r="K45" s="552"/>
      <c r="L45" s="552"/>
      <c r="M45" s="553"/>
      <c r="N45" s="546"/>
      <c r="O45" s="547" t="s">
        <v>1031</v>
      </c>
      <c r="P45" s="548"/>
    </row>
    <row r="46" spans="2:16">
      <c r="B46" s="550"/>
      <c r="C46" s="210"/>
      <c r="D46" s="494"/>
      <c r="E46" s="210"/>
      <c r="F46" s="213"/>
      <c r="G46" s="551" t="s">
        <v>1056</v>
      </c>
      <c r="H46" s="552"/>
      <c r="I46" s="552"/>
      <c r="J46" s="553"/>
      <c r="K46" s="552"/>
      <c r="L46" s="552"/>
      <c r="M46" s="553"/>
      <c r="N46" s="546"/>
      <c r="O46" s="547" t="s">
        <v>1031</v>
      </c>
      <c r="P46" s="548"/>
    </row>
    <row r="47" spans="2:16">
      <c r="B47" s="555" t="s">
        <v>1057</v>
      </c>
      <c r="C47" s="556"/>
      <c r="D47" s="557"/>
      <c r="E47" s="556"/>
      <c r="F47" s="558"/>
      <c r="G47" s="551" t="s">
        <v>1058</v>
      </c>
      <c r="H47" s="552"/>
      <c r="I47" s="552"/>
      <c r="J47" s="553"/>
      <c r="K47" s="552"/>
      <c r="L47" s="552"/>
      <c r="M47" s="553"/>
      <c r="N47" s="546"/>
      <c r="O47" s="547" t="s">
        <v>1031</v>
      </c>
      <c r="P47" s="548"/>
    </row>
    <row r="48" spans="2:16">
      <c r="B48" s="550"/>
      <c r="C48" s="210"/>
      <c r="D48" s="494"/>
      <c r="E48" s="210"/>
      <c r="F48" s="213"/>
      <c r="G48" s="551" t="s">
        <v>261</v>
      </c>
      <c r="H48" s="552"/>
      <c r="I48" s="552"/>
      <c r="J48" s="553"/>
      <c r="K48" s="552"/>
      <c r="L48" s="552"/>
      <c r="M48" s="553"/>
      <c r="N48" s="546"/>
      <c r="O48" s="547" t="s">
        <v>1031</v>
      </c>
      <c r="P48" s="548"/>
    </row>
    <row r="49" spans="2:16">
      <c r="B49" s="550"/>
      <c r="C49" s="210"/>
      <c r="D49" s="494"/>
      <c r="E49" s="210"/>
      <c r="F49" s="213"/>
      <c r="G49" s="551" t="s">
        <v>490</v>
      </c>
      <c r="H49" s="552"/>
      <c r="I49" s="552"/>
      <c r="J49" s="553"/>
      <c r="K49" s="552"/>
      <c r="L49" s="552"/>
      <c r="M49" s="553"/>
      <c r="N49" s="546"/>
      <c r="O49" s="547" t="s">
        <v>1031</v>
      </c>
      <c r="P49" s="548"/>
    </row>
    <row r="50" spans="2:16">
      <c r="B50" s="555" t="s">
        <v>608</v>
      </c>
      <c r="C50" s="556"/>
      <c r="D50" s="557"/>
      <c r="E50" s="556"/>
      <c r="F50" s="558"/>
      <c r="G50" s="551" t="s">
        <v>269</v>
      </c>
      <c r="H50" s="552"/>
      <c r="I50" s="552"/>
      <c r="J50" s="553"/>
      <c r="K50" s="552"/>
      <c r="L50" s="552"/>
      <c r="M50" s="553"/>
      <c r="N50" s="546"/>
      <c r="O50" s="547" t="s">
        <v>1026</v>
      </c>
      <c r="P50" s="548"/>
    </row>
    <row r="51" spans="2:16">
      <c r="B51" s="550"/>
      <c r="C51" s="210"/>
      <c r="D51" s="494"/>
      <c r="E51" s="210"/>
      <c r="F51" s="213"/>
      <c r="G51" s="551" t="s">
        <v>595</v>
      </c>
      <c r="H51" s="552"/>
      <c r="I51" s="552"/>
      <c r="J51" s="553"/>
      <c r="K51" s="552"/>
      <c r="L51" s="552"/>
      <c r="M51" s="553"/>
      <c r="N51" s="546"/>
      <c r="O51" s="547" t="s">
        <v>1026</v>
      </c>
      <c r="P51" s="548"/>
    </row>
    <row r="52" spans="2:16">
      <c r="B52" s="550"/>
      <c r="C52" s="210"/>
      <c r="D52" s="494"/>
      <c r="E52" s="210"/>
      <c r="F52" s="213"/>
      <c r="G52" s="551" t="s">
        <v>596</v>
      </c>
      <c r="H52" s="552"/>
      <c r="I52" s="552"/>
      <c r="J52" s="553"/>
      <c r="K52" s="552"/>
      <c r="L52" s="552"/>
      <c r="M52" s="553"/>
      <c r="N52" s="546"/>
      <c r="O52" s="547" t="s">
        <v>1026</v>
      </c>
      <c r="P52" s="548"/>
    </row>
    <row r="53" spans="2:16">
      <c r="B53" s="550"/>
      <c r="C53" s="210"/>
      <c r="D53" s="494"/>
      <c r="E53" s="210"/>
      <c r="F53" s="213"/>
      <c r="G53" s="551" t="s">
        <v>391</v>
      </c>
      <c r="H53" s="552"/>
      <c r="I53" s="552"/>
      <c r="J53" s="553"/>
      <c r="K53" s="552"/>
      <c r="L53" s="552"/>
      <c r="M53" s="553"/>
      <c r="N53" s="546"/>
      <c r="O53" s="547" t="s">
        <v>1026</v>
      </c>
      <c r="P53" s="548"/>
    </row>
    <row r="54" spans="2:16">
      <c r="B54" s="550"/>
      <c r="C54" s="210"/>
      <c r="D54" s="494"/>
      <c r="E54" s="210"/>
      <c r="F54" s="213"/>
      <c r="G54" s="551" t="s">
        <v>597</v>
      </c>
      <c r="H54" s="552"/>
      <c r="I54" s="552"/>
      <c r="J54" s="553"/>
      <c r="K54" s="552"/>
      <c r="L54" s="552"/>
      <c r="M54" s="553"/>
      <c r="N54" s="546"/>
      <c r="O54" s="547" t="s">
        <v>1026</v>
      </c>
      <c r="P54" s="548"/>
    </row>
    <row r="55" spans="2:16">
      <c r="B55" s="550"/>
      <c r="C55" s="210"/>
      <c r="D55" s="494"/>
      <c r="E55" s="210"/>
      <c r="F55" s="213"/>
      <c r="G55" s="551" t="s">
        <v>474</v>
      </c>
      <c r="H55" s="552"/>
      <c r="I55" s="552"/>
      <c r="J55" s="553"/>
      <c r="K55" s="552"/>
      <c r="L55" s="552"/>
      <c r="M55" s="553"/>
      <c r="N55" s="546"/>
      <c r="O55" s="547" t="s">
        <v>1026</v>
      </c>
      <c r="P55" s="548"/>
    </row>
    <row r="56" spans="2:16">
      <c r="B56" s="550"/>
      <c r="C56" s="210"/>
      <c r="D56" s="494"/>
      <c r="E56" s="210"/>
      <c r="F56" s="213"/>
      <c r="G56" s="551" t="s">
        <v>274</v>
      </c>
      <c r="H56" s="552"/>
      <c r="I56" s="552"/>
      <c r="J56" s="553"/>
      <c r="K56" s="552"/>
      <c r="L56" s="552"/>
      <c r="M56" s="553"/>
      <c r="N56" s="546"/>
      <c r="O56" s="547" t="s">
        <v>1026</v>
      </c>
      <c r="P56" s="548"/>
    </row>
    <row r="57" spans="2:16">
      <c r="B57" s="550"/>
      <c r="C57" s="210"/>
      <c r="D57" s="494"/>
      <c r="E57" s="210"/>
      <c r="F57" s="213"/>
      <c r="G57" s="551" t="s">
        <v>191</v>
      </c>
      <c r="H57" s="552"/>
      <c r="I57" s="552"/>
      <c r="J57" s="553"/>
      <c r="K57" s="552"/>
      <c r="L57" s="552"/>
      <c r="M57" s="553"/>
      <c r="N57" s="546"/>
      <c r="O57" s="547" t="s">
        <v>1026</v>
      </c>
      <c r="P57" s="548"/>
    </row>
    <row r="58" spans="2:16">
      <c r="B58" s="550"/>
      <c r="C58" s="210"/>
      <c r="D58" s="494"/>
      <c r="E58" s="210"/>
      <c r="F58" s="213"/>
      <c r="G58" s="551" t="s">
        <v>477</v>
      </c>
      <c r="H58" s="552"/>
      <c r="I58" s="552"/>
      <c r="J58" s="553"/>
      <c r="K58" s="552"/>
      <c r="L58" s="552"/>
      <c r="M58" s="553"/>
      <c r="N58" s="546"/>
      <c r="O58" s="547" t="s">
        <v>1026</v>
      </c>
      <c r="P58" s="548"/>
    </row>
    <row r="59" spans="2:16">
      <c r="B59" s="550"/>
      <c r="C59" s="210"/>
      <c r="D59" s="494"/>
      <c r="E59" s="210"/>
      <c r="F59" s="213"/>
      <c r="G59" s="551" t="s">
        <v>598</v>
      </c>
      <c r="H59" s="552"/>
      <c r="I59" s="552"/>
      <c r="J59" s="553"/>
      <c r="K59" s="552"/>
      <c r="L59" s="552"/>
      <c r="M59" s="553"/>
      <c r="N59" s="546"/>
      <c r="O59" s="547" t="s">
        <v>1026</v>
      </c>
      <c r="P59" s="548"/>
    </row>
    <row r="60" spans="2:16">
      <c r="B60" s="550"/>
      <c r="C60" s="210"/>
      <c r="D60" s="494"/>
      <c r="E60" s="210"/>
      <c r="F60" s="213"/>
      <c r="G60" s="551" t="s">
        <v>599</v>
      </c>
      <c r="H60" s="552"/>
      <c r="I60" s="552"/>
      <c r="J60" s="553"/>
      <c r="K60" s="552"/>
      <c r="L60" s="552"/>
      <c r="M60" s="553"/>
      <c r="N60" s="546"/>
      <c r="O60" s="547" t="s">
        <v>1026</v>
      </c>
      <c r="P60" s="548"/>
    </row>
    <row r="61" spans="2:16">
      <c r="B61" s="550"/>
      <c r="C61" s="210"/>
      <c r="D61" s="494"/>
      <c r="E61" s="210"/>
      <c r="F61" s="213"/>
      <c r="G61" s="551" t="s">
        <v>481</v>
      </c>
      <c r="H61" s="552"/>
      <c r="I61" s="552"/>
      <c r="J61" s="553"/>
      <c r="K61" s="552"/>
      <c r="L61" s="552"/>
      <c r="M61" s="553"/>
      <c r="N61" s="546"/>
      <c r="O61" s="547" t="s">
        <v>1026</v>
      </c>
      <c r="P61" s="548"/>
    </row>
    <row r="62" spans="2:16">
      <c r="B62" s="550"/>
      <c r="C62" s="210"/>
      <c r="D62" s="494"/>
      <c r="E62" s="210"/>
      <c r="F62" s="213"/>
      <c r="G62" s="551" t="s">
        <v>259</v>
      </c>
      <c r="H62" s="552"/>
      <c r="I62" s="552"/>
      <c r="J62" s="553"/>
      <c r="K62" s="552"/>
      <c r="L62" s="552"/>
      <c r="M62" s="553"/>
      <c r="N62" s="546"/>
      <c r="O62" s="547" t="s">
        <v>1026</v>
      </c>
      <c r="P62" s="548"/>
    </row>
    <row r="63" spans="2:16">
      <c r="B63" s="550"/>
      <c r="C63" s="210"/>
      <c r="D63" s="494"/>
      <c r="E63" s="210"/>
      <c r="F63" s="213"/>
      <c r="G63" s="551" t="s">
        <v>484</v>
      </c>
      <c r="H63" s="552"/>
      <c r="I63" s="552"/>
      <c r="J63" s="553"/>
      <c r="K63" s="552"/>
      <c r="L63" s="552"/>
      <c r="M63" s="553"/>
      <c r="N63" s="546"/>
      <c r="O63" s="547" t="s">
        <v>1026</v>
      </c>
      <c r="P63" s="548"/>
    </row>
    <row r="64" spans="2:16">
      <c r="B64" s="550"/>
      <c r="C64" s="210"/>
      <c r="D64" s="494"/>
      <c r="E64" s="210"/>
      <c r="F64" s="213"/>
      <c r="G64" s="551" t="s">
        <v>486</v>
      </c>
      <c r="H64" s="552"/>
      <c r="I64" s="552"/>
      <c r="J64" s="553"/>
      <c r="K64" s="552"/>
      <c r="L64" s="552"/>
      <c r="M64" s="553"/>
      <c r="N64" s="546"/>
      <c r="O64" s="547" t="s">
        <v>1026</v>
      </c>
      <c r="P64" s="548"/>
    </row>
    <row r="65" spans="2:16">
      <c r="B65" s="550"/>
      <c r="C65" s="210"/>
      <c r="D65" s="494"/>
      <c r="E65" s="210"/>
      <c r="F65" s="213"/>
      <c r="G65" s="551" t="s">
        <v>487</v>
      </c>
      <c r="H65" s="552"/>
      <c r="I65" s="552"/>
      <c r="J65" s="553"/>
      <c r="K65" s="552"/>
      <c r="L65" s="552"/>
      <c r="M65" s="553"/>
      <c r="N65" s="546"/>
      <c r="O65" s="547" t="s">
        <v>1026</v>
      </c>
      <c r="P65" s="548"/>
    </row>
    <row r="66" spans="2:16">
      <c r="B66" s="550"/>
      <c r="C66" s="210"/>
      <c r="D66" s="494"/>
      <c r="E66" s="210"/>
      <c r="F66" s="213"/>
      <c r="G66" s="551" t="s">
        <v>671</v>
      </c>
      <c r="H66" s="552"/>
      <c r="I66" s="552"/>
      <c r="J66" s="553"/>
      <c r="K66" s="552"/>
      <c r="L66" s="552"/>
      <c r="M66" s="553"/>
      <c r="N66" s="546"/>
      <c r="O66" s="547" t="s">
        <v>1026</v>
      </c>
      <c r="P66" s="548"/>
    </row>
    <row r="67" spans="2:16">
      <c r="B67" s="550"/>
      <c r="C67" s="210"/>
      <c r="D67" s="494"/>
      <c r="E67" s="210"/>
      <c r="F67" s="213"/>
      <c r="G67" s="551" t="s">
        <v>488</v>
      </c>
      <c r="H67" s="552"/>
      <c r="I67" s="552"/>
      <c r="J67" s="553"/>
      <c r="K67" s="552"/>
      <c r="L67" s="552"/>
      <c r="M67" s="553"/>
      <c r="N67" s="546"/>
      <c r="O67" s="547" t="s">
        <v>1026</v>
      </c>
      <c r="P67" s="548"/>
    </row>
    <row r="68" spans="2:16">
      <c r="B68" s="550"/>
      <c r="C68" s="210"/>
      <c r="D68" s="494"/>
      <c r="E68" s="210"/>
      <c r="F68" s="213"/>
      <c r="G68" s="551" t="s">
        <v>490</v>
      </c>
      <c r="H68" s="552"/>
      <c r="I68" s="552"/>
      <c r="J68" s="553"/>
      <c r="K68" s="552"/>
      <c r="L68" s="552"/>
      <c r="M68" s="553"/>
      <c r="N68" s="546"/>
      <c r="O68" s="547" t="s">
        <v>1026</v>
      </c>
      <c r="P68" s="548"/>
    </row>
    <row r="69" spans="2:16">
      <c r="B69" s="550"/>
      <c r="C69" s="210"/>
      <c r="D69" s="494"/>
      <c r="E69" s="210"/>
      <c r="F69" s="213"/>
      <c r="G69" s="551" t="s">
        <v>284</v>
      </c>
      <c r="H69" s="552"/>
      <c r="I69" s="552"/>
      <c r="J69" s="553"/>
      <c r="K69" s="552"/>
      <c r="L69" s="552"/>
      <c r="M69" s="553"/>
      <c r="N69" s="546"/>
      <c r="O69" s="547" t="s">
        <v>1031</v>
      </c>
      <c r="P69" s="548"/>
    </row>
    <row r="70" spans="2:16">
      <c r="B70" s="550"/>
      <c r="C70" s="210"/>
      <c r="D70" s="494"/>
      <c r="E70" s="210"/>
      <c r="F70" s="213"/>
      <c r="G70" s="551" t="s">
        <v>285</v>
      </c>
      <c r="H70" s="552"/>
      <c r="I70" s="552"/>
      <c r="J70" s="553"/>
      <c r="K70" s="552"/>
      <c r="L70" s="552"/>
      <c r="M70" s="553"/>
      <c r="N70" s="546"/>
      <c r="O70" s="547" t="s">
        <v>1026</v>
      </c>
      <c r="P70" s="548"/>
    </row>
    <row r="71" spans="2:16">
      <c r="B71" s="555" t="s">
        <v>1035</v>
      </c>
      <c r="C71" s="556"/>
      <c r="D71" s="557"/>
      <c r="E71" s="556"/>
      <c r="F71" s="558"/>
      <c r="G71" s="551" t="s">
        <v>495</v>
      </c>
      <c r="H71" s="552"/>
      <c r="I71" s="552"/>
      <c r="J71" s="553"/>
      <c r="K71" s="552"/>
      <c r="L71" s="552"/>
      <c r="M71" s="553"/>
      <c r="N71" s="546"/>
      <c r="O71" s="547" t="s">
        <v>1031</v>
      </c>
      <c r="P71" s="548"/>
    </row>
    <row r="72" spans="2:16">
      <c r="B72" s="550"/>
      <c r="C72" s="210"/>
      <c r="D72" s="210"/>
      <c r="E72" s="210"/>
      <c r="F72" s="213"/>
      <c r="G72" s="551" t="s">
        <v>497</v>
      </c>
      <c r="H72" s="552"/>
      <c r="I72" s="552"/>
      <c r="J72" s="553"/>
      <c r="K72" s="552"/>
      <c r="L72" s="552"/>
      <c r="M72" s="553"/>
      <c r="N72" s="546"/>
      <c r="O72" s="547" t="s">
        <v>1031</v>
      </c>
      <c r="P72" s="548"/>
    </row>
    <row r="73" spans="2:16">
      <c r="B73" s="542" t="s">
        <v>499</v>
      </c>
      <c r="C73" s="543"/>
      <c r="D73" s="543"/>
      <c r="E73" s="543"/>
      <c r="F73" s="545"/>
      <c r="G73" s="551" t="s">
        <v>909</v>
      </c>
      <c r="H73" s="552"/>
      <c r="I73" s="552"/>
      <c r="J73" s="553"/>
      <c r="K73" s="552"/>
      <c r="L73" s="552"/>
      <c r="M73" s="553"/>
      <c r="N73" s="546"/>
      <c r="O73" s="547" t="s">
        <v>1031</v>
      </c>
      <c r="P73" s="548"/>
    </row>
    <row r="74" spans="2:16">
      <c r="B74" s="550"/>
      <c r="C74" s="210"/>
      <c r="D74" s="210"/>
      <c r="E74" s="210"/>
      <c r="F74" s="213"/>
      <c r="G74" s="551" t="s">
        <v>503</v>
      </c>
      <c r="H74" s="552"/>
      <c r="I74" s="552"/>
      <c r="J74" s="553"/>
      <c r="K74" s="552"/>
      <c r="L74" s="552"/>
      <c r="M74" s="553"/>
      <c r="N74" s="546"/>
      <c r="O74" s="547" t="s">
        <v>1031</v>
      </c>
      <c r="P74" s="548"/>
    </row>
    <row r="75" spans="2:16">
      <c r="B75" s="550"/>
      <c r="C75" s="210"/>
      <c r="D75" s="210"/>
      <c r="E75" s="210"/>
      <c r="F75" s="213"/>
      <c r="G75" s="551" t="s">
        <v>505</v>
      </c>
      <c r="H75" s="552"/>
      <c r="I75" s="552"/>
      <c r="J75" s="553"/>
      <c r="K75" s="552"/>
      <c r="L75" s="552"/>
      <c r="M75" s="553"/>
      <c r="N75" s="546"/>
      <c r="O75" s="547" t="s">
        <v>1060</v>
      </c>
      <c r="P75" s="548"/>
    </row>
    <row r="76" spans="2:16">
      <c r="B76" s="550"/>
      <c r="C76" s="210"/>
      <c r="D76" s="210"/>
      <c r="E76" s="210"/>
      <c r="F76" s="213"/>
      <c r="G76" s="551" t="s">
        <v>1059</v>
      </c>
      <c r="H76" s="552"/>
      <c r="I76" s="552"/>
      <c r="J76" s="553"/>
      <c r="K76" s="552"/>
      <c r="L76" s="552"/>
      <c r="M76" s="553"/>
      <c r="N76" s="546"/>
      <c r="O76" s="547" t="s">
        <v>1031</v>
      </c>
      <c r="P76" s="548"/>
    </row>
    <row r="77" spans="2:16">
      <c r="B77" s="550"/>
      <c r="C77" s="210"/>
      <c r="D77" s="210"/>
      <c r="E77" s="210"/>
      <c r="F77" s="213"/>
      <c r="G77" s="551" t="s">
        <v>919</v>
      </c>
      <c r="H77" s="552"/>
      <c r="I77" s="552"/>
      <c r="J77" s="553"/>
      <c r="K77" s="552"/>
      <c r="L77" s="552"/>
      <c r="M77" s="553"/>
      <c r="N77" s="546"/>
      <c r="O77" s="547" t="s">
        <v>1031</v>
      </c>
      <c r="P77" s="548"/>
    </row>
    <row r="78" spans="2:16">
      <c r="B78" s="550"/>
      <c r="C78" s="210"/>
      <c r="D78" s="210"/>
      <c r="E78" s="210"/>
      <c r="F78" s="213"/>
      <c r="G78" s="551" t="s">
        <v>1034</v>
      </c>
      <c r="H78" s="552"/>
      <c r="I78" s="552"/>
      <c r="J78" s="553"/>
      <c r="K78" s="552"/>
      <c r="L78" s="552"/>
      <c r="M78" s="553"/>
      <c r="N78" s="546"/>
      <c r="O78" s="547" t="s">
        <v>1061</v>
      </c>
      <c r="P78" s="548"/>
    </row>
    <row r="79" spans="2:16">
      <c r="B79" s="554"/>
      <c r="C79" s="217"/>
      <c r="D79" s="217"/>
      <c r="E79" s="217"/>
      <c r="F79" s="218"/>
      <c r="G79" s="551"/>
      <c r="H79" s="552"/>
      <c r="I79" s="552"/>
      <c r="J79" s="553"/>
      <c r="K79" s="552"/>
      <c r="L79" s="552"/>
      <c r="M79" s="553"/>
      <c r="N79" s="546"/>
      <c r="O79" s="547"/>
      <c r="P79" s="548"/>
    </row>
  </sheetData>
  <phoneticPr fontId="8"/>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B45F-D38F-4CF5-A3AA-01E0BB2F95EA}">
  <sheetPr codeName="Sheet9">
    <tabColor rgb="FFFFFF00"/>
    <pageSetUpPr fitToPage="1"/>
  </sheetPr>
  <dimension ref="A1:BN30"/>
  <sheetViews>
    <sheetView showGridLines="0" showZeros="0" view="pageBreakPreview" zoomScaleNormal="100" zoomScaleSheetLayoutView="100" workbookViewId="0">
      <pane ySplit="4" topLeftCell="A5" activePane="bottomLeft" state="frozen"/>
      <selection activeCell="D40" sqref="D40"/>
      <selection pane="bottomLeft" activeCell="BH31" sqref="BH31"/>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6" s="4" customFormat="1" ht="15.75" customHeight="1">
      <c r="A1" s="1023" t="str">
        <f>表紙!A54</f>
        <v>Webシステム</v>
      </c>
      <c r="B1" s="1024"/>
      <c r="C1" s="1024"/>
      <c r="D1" s="1024"/>
      <c r="E1" s="1024"/>
      <c r="F1" s="1024"/>
      <c r="G1" s="1024"/>
      <c r="H1" s="1024"/>
      <c r="I1" s="1024"/>
      <c r="J1" s="1025"/>
      <c r="K1" s="1056" t="s">
        <v>132</v>
      </c>
      <c r="L1" s="1057"/>
      <c r="M1" s="1057"/>
      <c r="N1" s="1057"/>
      <c r="O1" s="1057"/>
      <c r="P1" s="1057"/>
      <c r="Q1" s="1057"/>
      <c r="R1" s="1057"/>
      <c r="S1" s="1057"/>
      <c r="T1" s="1058"/>
      <c r="U1" s="1059" t="s">
        <v>149</v>
      </c>
      <c r="V1" s="1060"/>
      <c r="W1" s="1060"/>
      <c r="X1" s="1060"/>
      <c r="Y1" s="1061"/>
      <c r="Z1" s="1062" t="str">
        <f>表紙!$AJ$63</f>
        <v>MS</v>
      </c>
      <c r="AA1" s="1063"/>
      <c r="AB1" s="1063"/>
      <c r="AC1" s="1063"/>
      <c r="AD1" s="1064"/>
      <c r="AE1" s="1065" t="s">
        <v>135</v>
      </c>
      <c r="AF1" s="1034"/>
      <c r="AG1" s="1034"/>
      <c r="AH1" s="1034"/>
      <c r="AI1" s="1035"/>
      <c r="AJ1" s="1000" t="str">
        <f>表紙!$AX$63</f>
        <v>Webシステム</v>
      </c>
      <c r="AK1" s="1001"/>
      <c r="AL1" s="1001"/>
      <c r="AM1" s="1001"/>
      <c r="AN1" s="1001"/>
      <c r="AO1" s="1001"/>
      <c r="AP1" s="1001"/>
      <c r="AQ1" s="1001"/>
      <c r="AR1" s="1002"/>
      <c r="AS1" s="1032" t="s">
        <v>101</v>
      </c>
      <c r="AT1" s="1032"/>
      <c r="AU1" s="1032"/>
      <c r="AV1" s="1032"/>
      <c r="AW1" s="1032"/>
      <c r="AX1" s="1032"/>
      <c r="AY1" s="1032"/>
      <c r="AZ1" s="1033" t="s">
        <v>124</v>
      </c>
      <c r="BA1" s="1034"/>
      <c r="BB1" s="1034"/>
      <c r="BC1" s="1034"/>
      <c r="BD1" s="1034"/>
      <c r="BE1" s="1035"/>
      <c r="BF1" s="1033" t="s">
        <v>150</v>
      </c>
      <c r="BG1" s="1034"/>
      <c r="BH1" s="1034"/>
      <c r="BI1" s="1034"/>
      <c r="BJ1" s="1034"/>
      <c r="BK1" s="1036"/>
    </row>
    <row r="2" spans="1:66" s="4" customFormat="1" ht="15.75" customHeight="1">
      <c r="A2" s="1026"/>
      <c r="B2" s="1027"/>
      <c r="C2" s="1027"/>
      <c r="D2" s="1027"/>
      <c r="E2" s="1027"/>
      <c r="F2" s="1027"/>
      <c r="G2" s="1027"/>
      <c r="H2" s="1027"/>
      <c r="I2" s="1027"/>
      <c r="J2" s="1028"/>
      <c r="K2" s="1037" t="str">
        <f>表紙!O64</f>
        <v>アドオン設計書</v>
      </c>
      <c r="L2" s="1004"/>
      <c r="M2" s="1004"/>
      <c r="N2" s="1004"/>
      <c r="O2" s="1004"/>
      <c r="P2" s="1004"/>
      <c r="Q2" s="1004"/>
      <c r="R2" s="1004"/>
      <c r="S2" s="1004"/>
      <c r="T2" s="1038"/>
      <c r="U2" s="1039" t="s">
        <v>151</v>
      </c>
      <c r="V2" s="1040"/>
      <c r="W2" s="1040"/>
      <c r="X2" s="1040"/>
      <c r="Y2" s="1041"/>
      <c r="Z2" s="1042" t="str">
        <f>表紙!$AJ$64</f>
        <v>MSBB</v>
      </c>
      <c r="AA2" s="1043"/>
      <c r="AB2" s="1043"/>
      <c r="AC2" s="1043"/>
      <c r="AD2" s="1044"/>
      <c r="AE2" s="1045" t="s">
        <v>141</v>
      </c>
      <c r="AF2" s="1046"/>
      <c r="AG2" s="1046"/>
      <c r="AH2" s="1046"/>
      <c r="AI2" s="1047"/>
      <c r="AJ2" s="1048" t="str">
        <f>表紙!$AX$64</f>
        <v>販売Webシステム</v>
      </c>
      <c r="AK2" s="1049"/>
      <c r="AL2" s="1049"/>
      <c r="AM2" s="1049"/>
      <c r="AN2" s="1049"/>
      <c r="AO2" s="1049"/>
      <c r="AP2" s="1049"/>
      <c r="AQ2" s="1049"/>
      <c r="AR2" s="1050"/>
      <c r="AS2" s="1051" t="str">
        <f>表紙!$BL$64</f>
        <v>M7-US-1140</v>
      </c>
      <c r="AT2" s="1052"/>
      <c r="AU2" s="1052"/>
      <c r="AV2" s="1052"/>
      <c r="AW2" s="1052"/>
      <c r="AX2" s="1052"/>
      <c r="AY2" s="1052"/>
      <c r="AZ2" s="1054" t="str">
        <f>表紙!$BU$64</f>
        <v>7.0.2</v>
      </c>
      <c r="BA2" s="1004"/>
      <c r="BB2" s="1004"/>
      <c r="BC2" s="1004"/>
      <c r="BD2" s="1004"/>
      <c r="BE2" s="1038"/>
      <c r="BF2" s="1003">
        <f>表紙!$CB$64</f>
        <v>3</v>
      </c>
      <c r="BG2" s="1004"/>
      <c r="BH2" s="1004"/>
      <c r="BI2" s="1004"/>
      <c r="BJ2" s="1004"/>
      <c r="BK2" s="1005"/>
    </row>
    <row r="3" spans="1:66" s="4" customFormat="1" ht="15.75" customHeight="1" thickBot="1">
      <c r="A3" s="1029"/>
      <c r="B3" s="1030"/>
      <c r="C3" s="1030"/>
      <c r="D3" s="1030"/>
      <c r="E3" s="1030"/>
      <c r="F3" s="1030"/>
      <c r="G3" s="1030"/>
      <c r="H3" s="1030"/>
      <c r="I3" s="1030"/>
      <c r="J3" s="1031"/>
      <c r="K3" s="1009" t="str">
        <f ca="1">RIGHT(CELL("filename",$A$1),LEN(CELL("filename",$A$1))-FIND("]",CELL("filename",$A$1)))</f>
        <v>検索入出力仕様</v>
      </c>
      <c r="L3" s="1010"/>
      <c r="M3" s="1010"/>
      <c r="N3" s="1010"/>
      <c r="O3" s="1010"/>
      <c r="P3" s="1010"/>
      <c r="Q3" s="1010"/>
      <c r="R3" s="1010"/>
      <c r="S3" s="1010"/>
      <c r="T3" s="1011"/>
      <c r="U3" s="1012" t="s">
        <v>146</v>
      </c>
      <c r="V3" s="1013"/>
      <c r="W3" s="1013"/>
      <c r="X3" s="1013"/>
      <c r="Y3" s="1014"/>
      <c r="Z3" s="1015" t="str">
        <f>表紙!$AJ$65</f>
        <v>MSBBPA020</v>
      </c>
      <c r="AA3" s="1016"/>
      <c r="AB3" s="1016"/>
      <c r="AC3" s="1016"/>
      <c r="AD3" s="1016"/>
      <c r="AE3" s="1017" t="str">
        <f>表紙!$AQ$65</f>
        <v>Web見積計算書一覧照会</v>
      </c>
      <c r="AF3" s="1018"/>
      <c r="AG3" s="1018"/>
      <c r="AH3" s="1018"/>
      <c r="AI3" s="1018"/>
      <c r="AJ3" s="1018"/>
      <c r="AK3" s="1018"/>
      <c r="AL3" s="1018"/>
      <c r="AM3" s="1018"/>
      <c r="AN3" s="1018"/>
      <c r="AO3" s="1018"/>
      <c r="AP3" s="1018"/>
      <c r="AQ3" s="1018"/>
      <c r="AR3" s="1019"/>
      <c r="AS3" s="1053"/>
      <c r="AT3" s="1053"/>
      <c r="AU3" s="1053"/>
      <c r="AV3" s="1053"/>
      <c r="AW3" s="1053"/>
      <c r="AX3" s="1053"/>
      <c r="AY3" s="1053"/>
      <c r="AZ3" s="1006"/>
      <c r="BA3" s="1007"/>
      <c r="BB3" s="1007"/>
      <c r="BC3" s="1007"/>
      <c r="BD3" s="1007"/>
      <c r="BE3" s="1055"/>
      <c r="BF3" s="1006"/>
      <c r="BG3" s="1007"/>
      <c r="BH3" s="1007"/>
      <c r="BI3" s="1007"/>
      <c r="BJ3" s="1007"/>
      <c r="BK3" s="1008"/>
    </row>
    <row r="4" spans="1:66" s="4" customFormat="1" ht="6.75" customHeight="1" thickBot="1">
      <c r="B4" s="5"/>
      <c r="C4" s="6"/>
      <c r="D4" s="6"/>
      <c r="E4" s="6"/>
      <c r="F4" s="7"/>
      <c r="G4" s="7"/>
      <c r="H4" s="7"/>
      <c r="I4" s="7"/>
      <c r="J4" s="6"/>
      <c r="K4" s="7"/>
      <c r="L4" s="7"/>
      <c r="M4" s="7"/>
      <c r="N4" s="7"/>
      <c r="O4" s="7"/>
      <c r="P4" s="7"/>
      <c r="Q4" s="8"/>
    </row>
    <row r="5" spans="1:66" ht="15.75" customHeight="1">
      <c r="A5" s="103" t="s">
        <v>517</v>
      </c>
      <c r="B5" s="104"/>
      <c r="C5" s="104"/>
      <c r="D5" s="104"/>
      <c r="E5" s="105"/>
      <c r="F5" s="106"/>
      <c r="G5" s="107">
        <v>1</v>
      </c>
      <c r="H5" s="108"/>
      <c r="I5" s="109"/>
      <c r="J5" s="109"/>
      <c r="K5" s="109"/>
      <c r="L5" s="109"/>
      <c r="M5" s="109"/>
      <c r="N5" s="109"/>
      <c r="O5" s="109"/>
      <c r="P5" s="109"/>
      <c r="Q5" s="109"/>
      <c r="R5" s="110"/>
      <c r="S5" s="111" t="s">
        <v>190</v>
      </c>
      <c r="T5" s="112"/>
      <c r="U5" s="112"/>
      <c r="V5" s="112"/>
      <c r="W5" s="112"/>
      <c r="X5" s="112"/>
      <c r="Y5" s="113"/>
      <c r="Z5" s="114" t="s">
        <v>503</v>
      </c>
      <c r="AA5" s="114"/>
      <c r="AB5" s="114"/>
      <c r="AC5" s="114"/>
      <c r="AD5" s="109"/>
      <c r="AE5" s="114"/>
      <c r="AF5" s="114"/>
      <c r="AG5" s="114"/>
      <c r="AH5" s="115" t="s">
        <v>583</v>
      </c>
      <c r="AI5" s="112"/>
      <c r="AJ5" s="113"/>
      <c r="AK5" s="114" t="s">
        <v>584</v>
      </c>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6"/>
    </row>
    <row r="6" spans="1:66" ht="15.75" customHeight="1">
      <c r="A6" s="142" t="s">
        <v>585</v>
      </c>
      <c r="B6" s="473"/>
      <c r="C6" s="473"/>
      <c r="D6" s="474"/>
      <c r="E6" s="258" t="s">
        <v>586</v>
      </c>
      <c r="F6" s="475"/>
      <c r="G6" s="475"/>
      <c r="H6" s="476"/>
      <c r="I6" s="476"/>
      <c r="J6" s="476"/>
      <c r="K6" s="476"/>
      <c r="L6" s="477"/>
      <c r="M6" s="477"/>
      <c r="N6" s="477"/>
      <c r="O6" s="477"/>
      <c r="P6" s="477"/>
      <c r="Q6" s="477"/>
      <c r="R6" s="477"/>
      <c r="S6" s="143" t="s">
        <v>587</v>
      </c>
      <c r="T6" s="473"/>
      <c r="U6" s="473"/>
      <c r="V6" s="473"/>
      <c r="W6" s="473"/>
      <c r="X6" s="473"/>
      <c r="Y6" s="259"/>
      <c r="Z6" s="475" t="s">
        <v>182</v>
      </c>
      <c r="AA6" s="475"/>
      <c r="AB6" s="475"/>
      <c r="AC6" s="475"/>
      <c r="AD6" s="475"/>
      <c r="AE6" s="475"/>
      <c r="AF6" s="475"/>
      <c r="AG6" s="475"/>
      <c r="AH6" s="475"/>
      <c r="AI6" s="475"/>
      <c r="AJ6" s="475"/>
      <c r="AK6" s="475"/>
      <c r="AL6" s="475"/>
      <c r="AM6" s="475"/>
      <c r="AN6" s="475"/>
      <c r="AO6" s="475"/>
      <c r="AP6" s="475"/>
      <c r="AQ6" s="475"/>
      <c r="AR6" s="475"/>
      <c r="AS6" s="475"/>
      <c r="AT6" s="475"/>
      <c r="AU6" s="475"/>
      <c r="AV6" s="475"/>
      <c r="AW6" s="475"/>
      <c r="AX6" s="475"/>
      <c r="AY6" s="475"/>
      <c r="AZ6" s="475"/>
      <c r="BA6" s="475"/>
      <c r="BB6" s="475"/>
      <c r="BC6" s="475"/>
      <c r="BD6" s="475"/>
      <c r="BE6" s="475"/>
      <c r="BF6" s="475"/>
      <c r="BG6" s="475"/>
      <c r="BH6" s="475"/>
      <c r="BI6" s="475"/>
      <c r="BJ6" s="475"/>
      <c r="BK6" s="260"/>
    </row>
    <row r="7" spans="1:66" ht="15.75" customHeight="1">
      <c r="A7" s="123" t="s">
        <v>517</v>
      </c>
      <c r="B7" s="124"/>
      <c r="C7" s="261" t="s">
        <v>588</v>
      </c>
      <c r="D7" s="478"/>
      <c r="E7" s="125"/>
      <c r="F7" s="125"/>
      <c r="G7" s="125"/>
      <c r="H7" s="125"/>
      <c r="I7" s="125"/>
      <c r="J7" s="125"/>
      <c r="K7" s="125"/>
      <c r="L7" s="125"/>
      <c r="M7" s="125"/>
      <c r="N7" s="125"/>
      <c r="O7" s="125"/>
      <c r="P7" s="125"/>
      <c r="Q7" s="125"/>
      <c r="R7" s="125"/>
      <c r="S7" s="125"/>
      <c r="T7" s="125"/>
      <c r="U7" s="125"/>
      <c r="V7" s="261" t="s">
        <v>589</v>
      </c>
      <c r="W7" s="478"/>
      <c r="X7" s="125"/>
      <c r="Y7" s="125"/>
      <c r="Z7" s="125"/>
      <c r="AA7" s="125"/>
      <c r="AB7" s="125"/>
      <c r="AC7" s="125"/>
      <c r="AD7" s="125"/>
      <c r="AE7" s="125"/>
      <c r="AF7" s="124"/>
      <c r="AG7" s="124"/>
      <c r="AH7" s="124"/>
      <c r="AI7" s="124"/>
      <c r="AJ7" s="124"/>
      <c r="AK7" s="124"/>
      <c r="AL7" s="124"/>
      <c r="AM7" s="124"/>
      <c r="AN7" s="124"/>
      <c r="AO7" s="124"/>
      <c r="AP7" s="124"/>
      <c r="AQ7" s="427" t="s">
        <v>515</v>
      </c>
      <c r="AR7" s="124"/>
      <c r="AS7" s="124"/>
      <c r="AT7" s="124"/>
      <c r="AU7" s="124"/>
      <c r="AV7" s="124"/>
      <c r="AW7" s="124"/>
      <c r="AX7" s="124"/>
      <c r="AY7" s="124"/>
      <c r="AZ7" s="124"/>
      <c r="BA7" s="124"/>
      <c r="BB7" s="124"/>
      <c r="BC7" s="124"/>
      <c r="BD7" s="124"/>
      <c r="BE7" s="124"/>
      <c r="BF7" s="124"/>
      <c r="BG7" s="124"/>
      <c r="BH7" s="124"/>
      <c r="BI7" s="124"/>
      <c r="BJ7" s="124"/>
      <c r="BK7" s="126"/>
    </row>
    <row r="8" spans="1:66" ht="15.75" customHeight="1" thickBot="1">
      <c r="A8" s="127"/>
      <c r="B8" s="262"/>
      <c r="C8" s="128" t="s">
        <v>590</v>
      </c>
      <c r="D8" s="101" t="s">
        <v>591</v>
      </c>
      <c r="E8" s="102"/>
      <c r="F8" s="102"/>
      <c r="G8" s="102"/>
      <c r="H8" s="102"/>
      <c r="I8" s="102"/>
      <c r="J8" s="129"/>
      <c r="K8" s="101" t="s">
        <v>514</v>
      </c>
      <c r="L8" s="102"/>
      <c r="M8" s="102"/>
      <c r="N8" s="102"/>
      <c r="O8" s="102"/>
      <c r="P8" s="102"/>
      <c r="Q8" s="102"/>
      <c r="R8" s="102"/>
      <c r="S8" s="102"/>
      <c r="T8" s="102"/>
      <c r="U8" s="129"/>
      <c r="V8" s="128" t="s">
        <v>590</v>
      </c>
      <c r="W8" s="101" t="s">
        <v>591</v>
      </c>
      <c r="X8" s="102"/>
      <c r="Y8" s="102"/>
      <c r="Z8" s="102"/>
      <c r="AA8" s="102"/>
      <c r="AB8" s="102"/>
      <c r="AC8" s="102"/>
      <c r="AD8" s="102"/>
      <c r="AE8" s="129"/>
      <c r="AF8" s="101" t="s">
        <v>514</v>
      </c>
      <c r="AG8" s="102"/>
      <c r="AH8" s="102"/>
      <c r="AI8" s="102"/>
      <c r="AJ8" s="102"/>
      <c r="AK8" s="102"/>
      <c r="AL8" s="102"/>
      <c r="AM8" s="102"/>
      <c r="AN8" s="102"/>
      <c r="AO8" s="102"/>
      <c r="AP8" s="129"/>
      <c r="AQ8" s="130"/>
      <c r="AR8" s="262"/>
      <c r="AS8" s="262"/>
      <c r="AT8" s="262"/>
      <c r="AU8" s="262"/>
      <c r="AV8" s="262"/>
      <c r="AW8" s="262"/>
      <c r="AX8" s="262"/>
      <c r="AY8" s="262"/>
      <c r="AZ8" s="262"/>
      <c r="BA8" s="262"/>
      <c r="BB8" s="262"/>
      <c r="BC8" s="262"/>
      <c r="BD8" s="262"/>
      <c r="BE8" s="262"/>
      <c r="BF8" s="262"/>
      <c r="BG8" s="262"/>
      <c r="BH8" s="262"/>
      <c r="BI8" s="262"/>
      <c r="BJ8" s="262"/>
      <c r="BK8" s="131"/>
    </row>
    <row r="9" spans="1:66" ht="15.75" customHeight="1" thickTop="1">
      <c r="A9" s="1078">
        <v>1</v>
      </c>
      <c r="B9" s="1079"/>
      <c r="C9" s="137" t="s">
        <v>592</v>
      </c>
      <c r="D9" s="138" t="s">
        <v>465</v>
      </c>
      <c r="E9" s="139"/>
      <c r="F9" s="139"/>
      <c r="G9" s="139"/>
      <c r="H9" s="139"/>
      <c r="I9" s="139"/>
      <c r="J9" s="140"/>
      <c r="K9" s="138" t="s">
        <v>269</v>
      </c>
      <c r="L9" s="139"/>
      <c r="M9" s="139"/>
      <c r="N9" s="139"/>
      <c r="O9" s="139"/>
      <c r="P9" s="139"/>
      <c r="Q9" s="139"/>
      <c r="R9" s="139"/>
      <c r="S9" s="139"/>
      <c r="T9" s="139"/>
      <c r="U9" s="140"/>
      <c r="V9" s="141"/>
      <c r="W9" s="138"/>
      <c r="X9" s="139"/>
      <c r="Y9" s="139"/>
      <c r="Z9" s="139"/>
      <c r="AA9" s="139"/>
      <c r="AB9" s="139"/>
      <c r="AC9" s="139"/>
      <c r="AD9" s="139"/>
      <c r="AE9" s="140"/>
      <c r="AF9" s="138" t="s">
        <v>593</v>
      </c>
      <c r="AG9" s="139"/>
      <c r="AH9" s="139"/>
      <c r="AI9" s="139"/>
      <c r="AJ9" s="139"/>
      <c r="AK9" s="139"/>
      <c r="AL9" s="139"/>
      <c r="AM9" s="139"/>
      <c r="AN9" s="139"/>
      <c r="AO9" s="139"/>
      <c r="AP9" s="140"/>
      <c r="AQ9" s="138"/>
      <c r="AR9" s="139"/>
      <c r="AS9" s="139"/>
      <c r="AT9" s="139"/>
      <c r="AU9" s="139"/>
      <c r="AV9" s="139"/>
      <c r="AW9" s="139"/>
      <c r="AX9" s="139"/>
      <c r="AY9" s="139"/>
      <c r="AZ9" s="139"/>
      <c r="BA9" s="139"/>
      <c r="BB9" s="139"/>
      <c r="BC9" s="139"/>
      <c r="BD9" s="139"/>
      <c r="BE9" s="139"/>
      <c r="BF9" s="139"/>
      <c r="BG9" s="139"/>
      <c r="BH9" s="139"/>
      <c r="BI9" s="139"/>
      <c r="BJ9" s="139"/>
      <c r="BK9" s="274"/>
    </row>
    <row r="10" spans="1:66" ht="15.75" customHeight="1">
      <c r="A10" s="1074">
        <v>2</v>
      </c>
      <c r="B10" s="1075"/>
      <c r="C10" s="428" t="s">
        <v>594</v>
      </c>
      <c r="D10" s="424" t="s">
        <v>465</v>
      </c>
      <c r="E10" s="422"/>
      <c r="F10" s="422"/>
      <c r="G10" s="422"/>
      <c r="H10" s="422"/>
      <c r="I10" s="422"/>
      <c r="J10" s="423"/>
      <c r="K10" s="424" t="s">
        <v>595</v>
      </c>
      <c r="L10" s="422"/>
      <c r="M10" s="422"/>
      <c r="N10" s="422"/>
      <c r="O10" s="422"/>
      <c r="P10" s="422"/>
      <c r="Q10" s="422"/>
      <c r="R10" s="422"/>
      <c r="S10" s="422"/>
      <c r="T10" s="422"/>
      <c r="U10" s="423"/>
      <c r="V10" s="429" t="s">
        <v>397</v>
      </c>
      <c r="W10" s="424" t="s">
        <v>507</v>
      </c>
      <c r="X10" s="422"/>
      <c r="Y10" s="422"/>
      <c r="Z10" s="422"/>
      <c r="AA10" s="422"/>
      <c r="AB10" s="422"/>
      <c r="AC10" s="422"/>
      <c r="AD10" s="422"/>
      <c r="AE10" s="423"/>
      <c r="AF10" s="424" t="s">
        <v>735</v>
      </c>
      <c r="AG10" s="422"/>
      <c r="AH10" s="422"/>
      <c r="AI10" s="422"/>
      <c r="AJ10" s="422"/>
      <c r="AK10" s="422"/>
      <c r="AL10" s="422"/>
      <c r="AM10" s="422"/>
      <c r="AN10" s="422"/>
      <c r="AO10" s="422"/>
      <c r="AP10" s="423"/>
      <c r="AQ10" s="430"/>
      <c r="AR10" s="431"/>
      <c r="AS10" s="431"/>
      <c r="AT10" s="431"/>
      <c r="AU10" s="431"/>
      <c r="AV10" s="431"/>
      <c r="AW10" s="431"/>
      <c r="AX10" s="431"/>
      <c r="AY10" s="431"/>
      <c r="AZ10" s="431"/>
      <c r="BA10" s="431"/>
      <c r="BB10" s="431"/>
      <c r="BC10" s="431"/>
      <c r="BD10" s="431"/>
      <c r="BE10" s="431"/>
      <c r="BF10" s="431"/>
      <c r="BG10" s="431"/>
      <c r="BH10" s="431"/>
      <c r="BI10" s="431"/>
      <c r="BJ10" s="431"/>
      <c r="BK10" s="432"/>
    </row>
    <row r="11" spans="1:66" ht="15.75" customHeight="1">
      <c r="A11" s="1074">
        <v>3</v>
      </c>
      <c r="B11" s="1075"/>
      <c r="C11" s="263" t="s">
        <v>594</v>
      </c>
      <c r="D11" s="265" t="s">
        <v>465</v>
      </c>
      <c r="E11" s="464"/>
      <c r="F11" s="464"/>
      <c r="G11" s="464"/>
      <c r="H11" s="464"/>
      <c r="I11" s="464"/>
      <c r="J11" s="264"/>
      <c r="K11" s="265" t="s">
        <v>596</v>
      </c>
      <c r="L11" s="464"/>
      <c r="M11" s="464"/>
      <c r="N11" s="464"/>
      <c r="O11" s="464"/>
      <c r="P11" s="464"/>
      <c r="Q11" s="464"/>
      <c r="R11" s="464"/>
      <c r="S11" s="464"/>
      <c r="T11" s="464"/>
      <c r="U11" s="264"/>
      <c r="V11" s="266" t="s">
        <v>397</v>
      </c>
      <c r="W11" s="265" t="s">
        <v>467</v>
      </c>
      <c r="X11" s="464"/>
      <c r="Y11" s="464"/>
      <c r="Z11" s="464"/>
      <c r="AA11" s="464"/>
      <c r="AB11" s="464"/>
      <c r="AC11" s="464"/>
      <c r="AD11" s="464"/>
      <c r="AE11" s="264"/>
      <c r="AF11" s="265" t="s">
        <v>596</v>
      </c>
      <c r="AG11" s="464"/>
      <c r="AH11" s="464"/>
      <c r="AI11" s="464"/>
      <c r="AJ11" s="464"/>
      <c r="AK11" s="464"/>
      <c r="AL11" s="464"/>
      <c r="AM11" s="464"/>
      <c r="AN11" s="464"/>
      <c r="AO11" s="464"/>
      <c r="AP11" s="264"/>
      <c r="AQ11" s="267"/>
      <c r="AR11" s="479"/>
      <c r="AS11" s="479"/>
      <c r="AT11" s="479"/>
      <c r="AU11" s="479"/>
      <c r="AV11" s="479"/>
      <c r="AW11" s="479"/>
      <c r="AX11" s="479"/>
      <c r="AY11" s="479"/>
      <c r="AZ11" s="479"/>
      <c r="BA11" s="479"/>
      <c r="BB11" s="479"/>
      <c r="BC11" s="479"/>
      <c r="BD11" s="479"/>
      <c r="BE11" s="479"/>
      <c r="BF11" s="479"/>
      <c r="BG11" s="479"/>
      <c r="BH11" s="479"/>
      <c r="BI11" s="479"/>
      <c r="BJ11" s="479"/>
      <c r="BK11" s="268"/>
    </row>
    <row r="12" spans="1:66" ht="15.75" customHeight="1">
      <c r="A12" s="1074">
        <v>4</v>
      </c>
      <c r="B12" s="1075"/>
      <c r="C12" s="263" t="s">
        <v>594</v>
      </c>
      <c r="D12" s="265" t="s">
        <v>465</v>
      </c>
      <c r="E12" s="464"/>
      <c r="F12" s="464"/>
      <c r="G12" s="464"/>
      <c r="H12" s="464"/>
      <c r="I12" s="464"/>
      <c r="J12" s="264"/>
      <c r="K12" s="265" t="s">
        <v>391</v>
      </c>
      <c r="L12" s="464"/>
      <c r="M12" s="464"/>
      <c r="N12" s="464"/>
      <c r="O12" s="464"/>
      <c r="P12" s="464"/>
      <c r="Q12" s="464"/>
      <c r="R12" s="464"/>
      <c r="S12" s="464"/>
      <c r="T12" s="464"/>
      <c r="U12" s="264"/>
      <c r="V12" s="266" t="s">
        <v>397</v>
      </c>
      <c r="W12" s="265" t="s">
        <v>507</v>
      </c>
      <c r="X12" s="464"/>
      <c r="Y12" s="464"/>
      <c r="Z12" s="464"/>
      <c r="AA12" s="464"/>
      <c r="AB12" s="464"/>
      <c r="AC12" s="464"/>
      <c r="AD12" s="464"/>
      <c r="AE12" s="264"/>
      <c r="AF12" s="265" t="s">
        <v>391</v>
      </c>
      <c r="AG12" s="464"/>
      <c r="AH12" s="464"/>
      <c r="AI12" s="464"/>
      <c r="AJ12" s="464"/>
      <c r="AK12" s="464"/>
      <c r="AL12" s="464"/>
      <c r="AM12" s="464"/>
      <c r="AN12" s="464"/>
      <c r="AO12" s="464"/>
      <c r="AP12" s="264"/>
      <c r="AQ12" s="267"/>
      <c r="AR12" s="479"/>
      <c r="AS12" s="479"/>
      <c r="AT12" s="479"/>
      <c r="AU12" s="479"/>
      <c r="AV12" s="479"/>
      <c r="AW12" s="479"/>
      <c r="AX12" s="479"/>
      <c r="AY12" s="479"/>
      <c r="AZ12" s="479"/>
      <c r="BA12" s="479"/>
      <c r="BB12" s="479"/>
      <c r="BC12" s="479"/>
      <c r="BD12" s="479"/>
      <c r="BE12" s="479"/>
      <c r="BF12" s="479"/>
      <c r="BG12" s="479"/>
      <c r="BH12" s="479"/>
      <c r="BI12" s="479"/>
      <c r="BJ12" s="479"/>
      <c r="BK12" s="268"/>
    </row>
    <row r="13" spans="1:66" ht="15.75" customHeight="1">
      <c r="A13" s="1074">
        <v>5</v>
      </c>
      <c r="B13" s="1075"/>
      <c r="C13" s="263" t="s">
        <v>594</v>
      </c>
      <c r="D13" s="265" t="s">
        <v>465</v>
      </c>
      <c r="E13" s="464"/>
      <c r="F13" s="464"/>
      <c r="G13" s="464"/>
      <c r="H13" s="464"/>
      <c r="I13" s="464"/>
      <c r="J13" s="264"/>
      <c r="K13" s="265" t="s">
        <v>597</v>
      </c>
      <c r="L13" s="464"/>
      <c r="M13" s="464"/>
      <c r="N13" s="464"/>
      <c r="O13" s="464"/>
      <c r="P13" s="464"/>
      <c r="Q13" s="464"/>
      <c r="R13" s="464"/>
      <c r="S13" s="464"/>
      <c r="T13" s="464"/>
      <c r="U13" s="264"/>
      <c r="V13" s="266" t="s">
        <v>397</v>
      </c>
      <c r="W13" s="312" t="s">
        <v>196</v>
      </c>
      <c r="X13" s="464"/>
      <c r="Y13" s="464"/>
      <c r="Z13" s="501" t="s">
        <v>852</v>
      </c>
      <c r="AA13" s="464"/>
      <c r="AB13" s="464"/>
      <c r="AC13" s="464"/>
      <c r="AD13" s="464"/>
      <c r="AE13" s="264"/>
      <c r="AF13" s="265" t="s">
        <v>597</v>
      </c>
      <c r="AG13" s="464"/>
      <c r="AH13" s="464"/>
      <c r="AI13" s="464"/>
      <c r="AJ13" s="464"/>
      <c r="AK13" s="464"/>
      <c r="AL13" s="464"/>
      <c r="AM13" s="464"/>
      <c r="AN13" s="464"/>
      <c r="AO13" s="464"/>
      <c r="AP13" s="264"/>
      <c r="AQ13" s="267"/>
      <c r="AR13" s="479"/>
      <c r="AS13" s="479"/>
      <c r="AT13" s="479"/>
      <c r="AU13" s="479"/>
      <c r="AV13" s="479"/>
      <c r="AW13" s="479"/>
      <c r="AX13" s="479"/>
      <c r="AY13" s="479"/>
      <c r="AZ13" s="479"/>
      <c r="BA13" s="479"/>
      <c r="BB13" s="479"/>
      <c r="BC13" s="479"/>
      <c r="BD13" s="479"/>
      <c r="BE13" s="479"/>
      <c r="BF13" s="479"/>
      <c r="BG13" s="479"/>
      <c r="BH13" s="479"/>
      <c r="BI13" s="479"/>
      <c r="BJ13" s="479"/>
      <c r="BK13" s="268"/>
      <c r="BN13" s="489"/>
    </row>
    <row r="14" spans="1:66" ht="15.75" customHeight="1">
      <c r="A14" s="1074">
        <v>6</v>
      </c>
      <c r="B14" s="1075"/>
      <c r="C14" s="263" t="s">
        <v>594</v>
      </c>
      <c r="D14" s="265" t="s">
        <v>465</v>
      </c>
      <c r="E14" s="464"/>
      <c r="F14" s="464"/>
      <c r="G14" s="464"/>
      <c r="H14" s="464"/>
      <c r="I14" s="464"/>
      <c r="J14" s="264"/>
      <c r="K14" s="265" t="s">
        <v>907</v>
      </c>
      <c r="L14" s="464"/>
      <c r="M14" s="464"/>
      <c r="N14" s="464"/>
      <c r="O14" s="464"/>
      <c r="P14" s="464"/>
      <c r="Q14" s="464"/>
      <c r="R14" s="464"/>
      <c r="S14" s="464"/>
      <c r="T14" s="464"/>
      <c r="U14" s="264"/>
      <c r="V14" s="266" t="s">
        <v>397</v>
      </c>
      <c r="W14" s="265" t="s">
        <v>507</v>
      </c>
      <c r="X14" s="464"/>
      <c r="Y14" s="464"/>
      <c r="Z14" s="464"/>
      <c r="AA14" s="464"/>
      <c r="AB14" s="464"/>
      <c r="AC14" s="464"/>
      <c r="AD14" s="464"/>
      <c r="AE14" s="264"/>
      <c r="AF14" s="265" t="s">
        <v>682</v>
      </c>
      <c r="AG14" s="464"/>
      <c r="AH14" s="464"/>
      <c r="AI14" s="464"/>
      <c r="AJ14" s="464"/>
      <c r="AK14" s="464"/>
      <c r="AL14" s="464"/>
      <c r="AM14" s="464"/>
      <c r="AN14" s="464"/>
      <c r="AO14" s="464"/>
      <c r="AP14" s="264"/>
      <c r="AQ14" s="490" t="s">
        <v>685</v>
      </c>
      <c r="AR14" s="479"/>
      <c r="AS14" s="479"/>
      <c r="AT14" s="479"/>
      <c r="AU14" s="479"/>
      <c r="AV14" s="479"/>
      <c r="AW14" s="479"/>
      <c r="AX14" s="479"/>
      <c r="AY14" s="479"/>
      <c r="AZ14" s="479"/>
      <c r="BA14" s="479"/>
      <c r="BB14" s="479"/>
      <c r="BC14" s="479"/>
      <c r="BD14" s="479"/>
      <c r="BE14" s="479"/>
      <c r="BF14" s="479"/>
      <c r="BG14" s="479"/>
      <c r="BH14" s="479"/>
      <c r="BI14" s="479"/>
      <c r="BJ14" s="479"/>
      <c r="BK14" s="268"/>
      <c r="BN14" s="489" t="s">
        <v>697</v>
      </c>
    </row>
    <row r="15" spans="1:66" ht="15.75" customHeight="1">
      <c r="A15" s="1074">
        <v>7</v>
      </c>
      <c r="B15" s="1075"/>
      <c r="C15" s="263" t="s">
        <v>594</v>
      </c>
      <c r="D15" s="265" t="s">
        <v>465</v>
      </c>
      <c r="E15" s="464"/>
      <c r="F15" s="464"/>
      <c r="G15" s="464"/>
      <c r="H15" s="464"/>
      <c r="I15" s="464"/>
      <c r="J15" s="264"/>
      <c r="K15" s="265" t="s">
        <v>274</v>
      </c>
      <c r="L15" s="464"/>
      <c r="M15" s="464"/>
      <c r="N15" s="464"/>
      <c r="O15" s="464"/>
      <c r="P15" s="464"/>
      <c r="Q15" s="464"/>
      <c r="R15" s="464"/>
      <c r="S15" s="464"/>
      <c r="T15" s="464"/>
      <c r="U15" s="264"/>
      <c r="V15" s="266" t="s">
        <v>397</v>
      </c>
      <c r="W15" s="312" t="s">
        <v>507</v>
      </c>
      <c r="X15" s="480"/>
      <c r="Y15" s="480"/>
      <c r="Z15" s="480"/>
      <c r="AA15" s="480"/>
      <c r="AB15" s="480"/>
      <c r="AC15" s="480"/>
      <c r="AD15" s="480"/>
      <c r="AE15" s="313"/>
      <c r="AF15" s="312" t="s">
        <v>274</v>
      </c>
      <c r="AG15" s="480"/>
      <c r="AH15" s="480"/>
      <c r="AI15" s="501" t="s">
        <v>736</v>
      </c>
      <c r="AJ15" s="480"/>
      <c r="AK15" s="480"/>
      <c r="AL15" s="480"/>
      <c r="AM15" s="480"/>
      <c r="AN15" s="480"/>
      <c r="AO15" s="480"/>
      <c r="AP15" s="313"/>
      <c r="AQ15" s="503"/>
      <c r="AR15" s="479"/>
      <c r="AS15" s="479"/>
      <c r="AT15" s="479"/>
      <c r="AU15" s="479"/>
      <c r="AV15" s="479"/>
      <c r="AW15" s="479"/>
      <c r="AX15" s="479"/>
      <c r="AY15" s="479"/>
      <c r="AZ15" s="479"/>
      <c r="BA15" s="479"/>
      <c r="BB15" s="479"/>
      <c r="BC15" s="479"/>
      <c r="BD15" s="479"/>
      <c r="BE15" s="479"/>
      <c r="BF15" s="479"/>
      <c r="BG15" s="479"/>
      <c r="BH15" s="479"/>
      <c r="BI15" s="479"/>
      <c r="BJ15" s="479"/>
      <c r="BK15" s="268"/>
    </row>
    <row r="16" spans="1:66" ht="15.75" customHeight="1">
      <c r="A16" s="1074">
        <v>8</v>
      </c>
      <c r="B16" s="1075"/>
      <c r="C16" s="263" t="s">
        <v>594</v>
      </c>
      <c r="D16" s="265" t="s">
        <v>465</v>
      </c>
      <c r="E16" s="464"/>
      <c r="F16" s="464"/>
      <c r="G16" s="464"/>
      <c r="H16" s="464"/>
      <c r="I16" s="464"/>
      <c r="J16" s="264"/>
      <c r="K16" s="265" t="s">
        <v>191</v>
      </c>
      <c r="L16" s="464"/>
      <c r="M16" s="464"/>
      <c r="N16" s="464"/>
      <c r="O16" s="464"/>
      <c r="P16" s="464"/>
      <c r="Q16" s="464"/>
      <c r="R16" s="464"/>
      <c r="S16" s="464"/>
      <c r="T16" s="464"/>
      <c r="U16" s="264"/>
      <c r="V16" s="266" t="s">
        <v>397</v>
      </c>
      <c r="W16" s="265" t="s">
        <v>507</v>
      </c>
      <c r="X16" s="464"/>
      <c r="Y16" s="464"/>
      <c r="Z16" s="464"/>
      <c r="AA16" s="464"/>
      <c r="AB16" s="464"/>
      <c r="AC16" s="464"/>
      <c r="AD16" s="464"/>
      <c r="AE16" s="264"/>
      <c r="AF16" s="265" t="s">
        <v>191</v>
      </c>
      <c r="AG16" s="464"/>
      <c r="AH16" s="464"/>
      <c r="AI16" s="464"/>
      <c r="AJ16" s="464"/>
      <c r="AK16" s="464"/>
      <c r="AL16" s="464"/>
      <c r="AM16" s="464"/>
      <c r="AN16" s="464"/>
      <c r="AO16" s="464"/>
      <c r="AP16" s="264"/>
      <c r="AQ16" s="267"/>
      <c r="AR16" s="479"/>
      <c r="AS16" s="479"/>
      <c r="AT16" s="479"/>
      <c r="AU16" s="479"/>
      <c r="AV16" s="479"/>
      <c r="AW16" s="479"/>
      <c r="AX16" s="479"/>
      <c r="AY16" s="479"/>
      <c r="AZ16" s="479"/>
      <c r="BA16" s="479"/>
      <c r="BB16" s="479"/>
      <c r="BC16" s="479"/>
      <c r="BD16" s="479"/>
      <c r="BE16" s="479"/>
      <c r="BF16" s="479"/>
      <c r="BG16" s="479"/>
      <c r="BH16" s="479"/>
      <c r="BI16" s="479"/>
      <c r="BJ16" s="479"/>
      <c r="BK16" s="268"/>
    </row>
    <row r="17" spans="1:66" ht="15.75" customHeight="1">
      <c r="A17" s="1074">
        <v>9</v>
      </c>
      <c r="B17" s="1075"/>
      <c r="C17" s="263" t="s">
        <v>594</v>
      </c>
      <c r="D17" s="265" t="s">
        <v>465</v>
      </c>
      <c r="E17" s="464"/>
      <c r="F17" s="464"/>
      <c r="G17" s="464"/>
      <c r="H17" s="464"/>
      <c r="I17" s="464"/>
      <c r="J17" s="264"/>
      <c r="K17" s="265" t="s">
        <v>477</v>
      </c>
      <c r="L17" s="464"/>
      <c r="M17" s="464"/>
      <c r="N17" s="464"/>
      <c r="O17" s="464"/>
      <c r="P17" s="464"/>
      <c r="Q17" s="464"/>
      <c r="R17" s="464"/>
      <c r="S17" s="464"/>
      <c r="T17" s="464"/>
      <c r="U17" s="264"/>
      <c r="V17" s="266" t="s">
        <v>397</v>
      </c>
      <c r="W17" s="265" t="s">
        <v>507</v>
      </c>
      <c r="X17" s="464"/>
      <c r="Y17" s="464"/>
      <c r="Z17" s="464"/>
      <c r="AA17" s="464"/>
      <c r="AB17" s="464"/>
      <c r="AC17" s="464"/>
      <c r="AD17" s="464"/>
      <c r="AE17" s="264"/>
      <c r="AF17" s="265" t="s">
        <v>737</v>
      </c>
      <c r="AG17" s="464"/>
      <c r="AH17" s="464"/>
      <c r="AI17" s="464"/>
      <c r="AJ17" s="464"/>
      <c r="AK17" s="464"/>
      <c r="AL17" s="464"/>
      <c r="AM17" s="464"/>
      <c r="AN17" s="464"/>
      <c r="AO17" s="464"/>
      <c r="AP17" s="264"/>
      <c r="AQ17" s="267"/>
      <c r="AR17" s="479"/>
      <c r="AS17" s="479"/>
      <c r="AT17" s="479"/>
      <c r="AU17" s="479"/>
      <c r="AV17" s="479"/>
      <c r="AW17" s="479"/>
      <c r="AX17" s="479"/>
      <c r="AY17" s="479"/>
      <c r="AZ17" s="479"/>
      <c r="BA17" s="479"/>
      <c r="BB17" s="479"/>
      <c r="BC17" s="479"/>
      <c r="BD17" s="479"/>
      <c r="BE17" s="479"/>
      <c r="BF17" s="479"/>
      <c r="BG17" s="479"/>
      <c r="BH17" s="479"/>
      <c r="BI17" s="479"/>
      <c r="BJ17" s="479"/>
      <c r="BK17" s="268"/>
    </row>
    <row r="18" spans="1:66" ht="15.75" customHeight="1">
      <c r="A18" s="1074">
        <v>10</v>
      </c>
      <c r="B18" s="1075"/>
      <c r="C18" s="263" t="s">
        <v>594</v>
      </c>
      <c r="D18" s="265" t="s">
        <v>465</v>
      </c>
      <c r="E18" s="464"/>
      <c r="F18" s="464"/>
      <c r="G18" s="464"/>
      <c r="H18" s="464"/>
      <c r="I18" s="464"/>
      <c r="J18" s="264"/>
      <c r="K18" s="265" t="s">
        <v>598</v>
      </c>
      <c r="L18" s="464"/>
      <c r="M18" s="464"/>
      <c r="N18" s="464"/>
      <c r="O18" s="464"/>
      <c r="P18" s="464"/>
      <c r="Q18" s="464"/>
      <c r="R18" s="464"/>
      <c r="S18" s="464"/>
      <c r="T18" s="464"/>
      <c r="U18" s="264"/>
      <c r="V18" s="266" t="s">
        <v>397</v>
      </c>
      <c r="W18" s="265" t="s">
        <v>507</v>
      </c>
      <c r="X18" s="464"/>
      <c r="Y18" s="464"/>
      <c r="Z18" s="464"/>
      <c r="AA18" s="464"/>
      <c r="AB18" s="464"/>
      <c r="AC18" s="464"/>
      <c r="AD18" s="464"/>
      <c r="AE18" s="264"/>
      <c r="AF18" s="265" t="s">
        <v>598</v>
      </c>
      <c r="AG18" s="464"/>
      <c r="AH18" s="464"/>
      <c r="AI18" s="464"/>
      <c r="AJ18" s="464"/>
      <c r="AK18" s="464"/>
      <c r="AL18" s="464"/>
      <c r="AM18" s="464"/>
      <c r="AN18" s="464"/>
      <c r="AO18" s="464"/>
      <c r="AP18" s="264"/>
      <c r="AQ18" s="267"/>
      <c r="AR18" s="479"/>
      <c r="AS18" s="479"/>
      <c r="AT18" s="479"/>
      <c r="AU18" s="479"/>
      <c r="AV18" s="479"/>
      <c r="AW18" s="479"/>
      <c r="AX18" s="479"/>
      <c r="AY18" s="479"/>
      <c r="AZ18" s="479"/>
      <c r="BA18" s="479"/>
      <c r="BB18" s="479"/>
      <c r="BC18" s="479"/>
      <c r="BD18" s="479"/>
      <c r="BE18" s="479"/>
      <c r="BF18" s="479"/>
      <c r="BG18" s="479"/>
      <c r="BH18" s="479"/>
      <c r="BI18" s="479"/>
      <c r="BJ18" s="479"/>
      <c r="BK18" s="268"/>
    </row>
    <row r="19" spans="1:66" ht="15.75" customHeight="1">
      <c r="A19" s="1074">
        <v>11</v>
      </c>
      <c r="B19" s="1075"/>
      <c r="C19" s="263" t="s">
        <v>594</v>
      </c>
      <c r="D19" s="265" t="s">
        <v>465</v>
      </c>
      <c r="E19" s="464"/>
      <c r="F19" s="464"/>
      <c r="G19" s="464"/>
      <c r="H19" s="464"/>
      <c r="I19" s="464"/>
      <c r="J19" s="264"/>
      <c r="K19" s="265" t="s">
        <v>599</v>
      </c>
      <c r="L19" s="464"/>
      <c r="M19" s="464"/>
      <c r="N19" s="464"/>
      <c r="O19" s="464"/>
      <c r="P19" s="464"/>
      <c r="Q19" s="464"/>
      <c r="R19" s="464"/>
      <c r="S19" s="464"/>
      <c r="T19" s="464"/>
      <c r="U19" s="264"/>
      <c r="V19" s="266" t="s">
        <v>397</v>
      </c>
      <c r="W19" s="265" t="s">
        <v>507</v>
      </c>
      <c r="X19" s="464"/>
      <c r="Y19" s="464"/>
      <c r="Z19" s="464"/>
      <c r="AA19" s="464"/>
      <c r="AB19" s="464"/>
      <c r="AC19" s="464"/>
      <c r="AD19" s="464"/>
      <c r="AE19" s="264"/>
      <c r="AF19" s="265" t="s">
        <v>599</v>
      </c>
      <c r="AG19" s="464"/>
      <c r="AH19" s="464"/>
      <c r="AI19" s="464"/>
      <c r="AJ19" s="464"/>
      <c r="AK19" s="464"/>
      <c r="AL19" s="464"/>
      <c r="AM19" s="464"/>
      <c r="AN19" s="464"/>
      <c r="AO19" s="464"/>
      <c r="AP19" s="264"/>
      <c r="AQ19" s="267"/>
      <c r="AR19" s="479"/>
      <c r="AS19" s="479"/>
      <c r="AT19" s="479"/>
      <c r="AU19" s="479"/>
      <c r="AV19" s="479"/>
      <c r="AW19" s="479"/>
      <c r="AX19" s="479"/>
      <c r="AY19" s="479"/>
      <c r="AZ19" s="479"/>
      <c r="BA19" s="479"/>
      <c r="BB19" s="479"/>
      <c r="BC19" s="479"/>
      <c r="BD19" s="479"/>
      <c r="BE19" s="479"/>
      <c r="BF19" s="479"/>
      <c r="BG19" s="479"/>
      <c r="BH19" s="479"/>
      <c r="BI19" s="479"/>
      <c r="BJ19" s="479"/>
      <c r="BK19" s="268"/>
    </row>
    <row r="20" spans="1:66" ht="15.75" customHeight="1">
      <c r="A20" s="1074">
        <v>12</v>
      </c>
      <c r="B20" s="1075"/>
      <c r="C20" s="263" t="s">
        <v>594</v>
      </c>
      <c r="D20" s="265" t="s">
        <v>465</v>
      </c>
      <c r="E20" s="464"/>
      <c r="F20" s="464"/>
      <c r="G20" s="464"/>
      <c r="H20" s="464"/>
      <c r="I20" s="464"/>
      <c r="J20" s="264"/>
      <c r="K20" s="265" t="s">
        <v>481</v>
      </c>
      <c r="L20" s="464"/>
      <c r="M20" s="464"/>
      <c r="N20" s="464"/>
      <c r="O20" s="464"/>
      <c r="P20" s="464"/>
      <c r="Q20" s="464"/>
      <c r="R20" s="464"/>
      <c r="S20" s="464"/>
      <c r="T20" s="464"/>
      <c r="U20" s="264"/>
      <c r="V20" s="266" t="s">
        <v>397</v>
      </c>
      <c r="W20" s="265" t="s">
        <v>507</v>
      </c>
      <c r="X20" s="464"/>
      <c r="Y20" s="464"/>
      <c r="Z20" s="464"/>
      <c r="AA20" s="464"/>
      <c r="AB20" s="464"/>
      <c r="AC20" s="464"/>
      <c r="AD20" s="464"/>
      <c r="AE20" s="264"/>
      <c r="AF20" s="265" t="s">
        <v>738</v>
      </c>
      <c r="AG20" s="464"/>
      <c r="AH20" s="464"/>
      <c r="AI20" s="464"/>
      <c r="AJ20" s="464"/>
      <c r="AK20" s="464"/>
      <c r="AL20" s="464"/>
      <c r="AM20" s="464"/>
      <c r="AN20" s="464"/>
      <c r="AO20" s="464"/>
      <c r="AP20" s="264"/>
      <c r="AQ20" s="267"/>
      <c r="AR20" s="479"/>
      <c r="AS20" s="479"/>
      <c r="AT20" s="479"/>
      <c r="AU20" s="479"/>
      <c r="AV20" s="479"/>
      <c r="AW20" s="479"/>
      <c r="AX20" s="479"/>
      <c r="AY20" s="479"/>
      <c r="AZ20" s="479"/>
      <c r="BA20" s="479"/>
      <c r="BB20" s="479"/>
      <c r="BC20" s="479"/>
      <c r="BD20" s="479"/>
      <c r="BE20" s="479"/>
      <c r="BF20" s="479"/>
      <c r="BG20" s="479"/>
      <c r="BH20" s="479"/>
      <c r="BI20" s="479"/>
      <c r="BJ20" s="479"/>
      <c r="BK20" s="268"/>
    </row>
    <row r="21" spans="1:66" ht="15.75" customHeight="1">
      <c r="A21" s="1074">
        <v>13</v>
      </c>
      <c r="B21" s="1075"/>
      <c r="C21" s="263" t="s">
        <v>594</v>
      </c>
      <c r="D21" s="265" t="s">
        <v>465</v>
      </c>
      <c r="E21" s="464"/>
      <c r="F21" s="464"/>
      <c r="G21" s="464"/>
      <c r="H21" s="464"/>
      <c r="I21" s="464"/>
      <c r="J21" s="264"/>
      <c r="K21" s="265" t="s">
        <v>259</v>
      </c>
      <c r="L21" s="464"/>
      <c r="M21" s="464"/>
      <c r="N21" s="464"/>
      <c r="O21" s="464"/>
      <c r="P21" s="464"/>
      <c r="Q21" s="464"/>
      <c r="R21" s="464"/>
      <c r="S21" s="464"/>
      <c r="T21" s="464"/>
      <c r="U21" s="264"/>
      <c r="V21" s="266" t="s">
        <v>397</v>
      </c>
      <c r="W21" s="265" t="s">
        <v>507</v>
      </c>
      <c r="X21" s="464"/>
      <c r="Y21" s="464"/>
      <c r="Z21" s="464"/>
      <c r="AA21" s="464"/>
      <c r="AB21" s="464"/>
      <c r="AC21" s="464"/>
      <c r="AD21" s="464"/>
      <c r="AE21" s="264"/>
      <c r="AF21" s="265" t="s">
        <v>739</v>
      </c>
      <c r="AG21" s="464"/>
      <c r="AH21" s="464"/>
      <c r="AI21" s="464"/>
      <c r="AJ21" s="464"/>
      <c r="AK21" s="464"/>
      <c r="AL21" s="464"/>
      <c r="AM21" s="464"/>
      <c r="AN21" s="464"/>
      <c r="AO21" s="464"/>
      <c r="AP21" s="264"/>
      <c r="AQ21" s="503" t="s">
        <v>1018</v>
      </c>
      <c r="AR21" s="479"/>
      <c r="AS21" s="479"/>
      <c r="AT21" s="479"/>
      <c r="AU21" s="479"/>
      <c r="AV21" s="479"/>
      <c r="AW21" s="479"/>
      <c r="AX21" s="479"/>
      <c r="AY21" s="479"/>
      <c r="AZ21" s="479"/>
      <c r="BA21" s="479"/>
      <c r="BB21" s="479"/>
      <c r="BC21" s="479"/>
      <c r="BD21" s="479"/>
      <c r="BE21" s="479"/>
      <c r="BF21" s="479"/>
      <c r="BG21" s="479"/>
      <c r="BH21" s="479"/>
      <c r="BI21" s="479"/>
      <c r="BJ21" s="479"/>
      <c r="BK21" s="268"/>
    </row>
    <row r="22" spans="1:66" ht="15.75" customHeight="1">
      <c r="A22" s="1074">
        <v>14</v>
      </c>
      <c r="B22" s="1075"/>
      <c r="C22" s="263" t="s">
        <v>594</v>
      </c>
      <c r="D22" s="265" t="s">
        <v>465</v>
      </c>
      <c r="E22" s="464"/>
      <c r="F22" s="464"/>
      <c r="G22" s="464"/>
      <c r="H22" s="464"/>
      <c r="I22" s="464"/>
      <c r="J22" s="264"/>
      <c r="K22" s="265" t="s">
        <v>484</v>
      </c>
      <c r="L22" s="464"/>
      <c r="M22" s="464"/>
      <c r="N22" s="464"/>
      <c r="O22" s="464"/>
      <c r="P22" s="464"/>
      <c r="Q22" s="464"/>
      <c r="R22" s="464"/>
      <c r="S22" s="464"/>
      <c r="T22" s="464"/>
      <c r="U22" s="264"/>
      <c r="V22" s="266" t="s">
        <v>397</v>
      </c>
      <c r="W22" s="265" t="s">
        <v>507</v>
      </c>
      <c r="X22" s="464"/>
      <c r="Y22" s="464"/>
      <c r="Z22" s="464"/>
      <c r="AA22" s="464"/>
      <c r="AB22" s="464"/>
      <c r="AC22" s="464"/>
      <c r="AD22" s="464"/>
      <c r="AE22" s="264"/>
      <c r="AF22" s="265" t="s">
        <v>740</v>
      </c>
      <c r="AG22" s="464"/>
      <c r="AH22" s="464"/>
      <c r="AI22" s="464"/>
      <c r="AJ22" s="464"/>
      <c r="AK22" s="464"/>
      <c r="AL22" s="464"/>
      <c r="AM22" s="464"/>
      <c r="AN22" s="464"/>
      <c r="AO22" s="464"/>
      <c r="AP22" s="264"/>
      <c r="AQ22" s="267"/>
      <c r="AR22" s="479"/>
      <c r="AS22" s="479"/>
      <c r="AT22" s="479"/>
      <c r="AU22" s="479"/>
      <c r="AV22" s="479"/>
      <c r="AW22" s="479"/>
      <c r="AX22" s="479"/>
      <c r="AY22" s="479"/>
      <c r="AZ22" s="479"/>
      <c r="BA22" s="479"/>
      <c r="BB22" s="479"/>
      <c r="BC22" s="479"/>
      <c r="BD22" s="479"/>
      <c r="BE22" s="479"/>
      <c r="BF22" s="479"/>
      <c r="BG22" s="479"/>
      <c r="BH22" s="479"/>
      <c r="BI22" s="479"/>
      <c r="BJ22" s="479"/>
      <c r="BK22" s="268"/>
    </row>
    <row r="23" spans="1:66" ht="15.75" customHeight="1">
      <c r="A23" s="1074">
        <v>15</v>
      </c>
      <c r="B23" s="1075"/>
      <c r="C23" s="263" t="s">
        <v>594</v>
      </c>
      <c r="D23" s="265" t="s">
        <v>465</v>
      </c>
      <c r="E23" s="464"/>
      <c r="F23" s="464"/>
      <c r="G23" s="464"/>
      <c r="H23" s="464"/>
      <c r="I23" s="464"/>
      <c r="J23" s="264"/>
      <c r="K23" s="265" t="s">
        <v>486</v>
      </c>
      <c r="L23" s="464"/>
      <c r="M23" s="464"/>
      <c r="N23" s="464"/>
      <c r="O23" s="501"/>
      <c r="P23" s="464"/>
      <c r="Q23" s="464"/>
      <c r="R23" s="464"/>
      <c r="S23" s="464"/>
      <c r="T23" s="464"/>
      <c r="U23" s="264"/>
      <c r="V23" s="266" t="s">
        <v>397</v>
      </c>
      <c r="W23" s="265" t="s">
        <v>507</v>
      </c>
      <c r="X23" s="464"/>
      <c r="Y23" s="464"/>
      <c r="Z23" s="464"/>
      <c r="AA23" s="464"/>
      <c r="AB23" s="464"/>
      <c r="AC23" s="464"/>
      <c r="AD23" s="464"/>
      <c r="AE23" s="264"/>
      <c r="AF23" s="265" t="s">
        <v>741</v>
      </c>
      <c r="AG23" s="464"/>
      <c r="AH23" s="464"/>
      <c r="AI23" s="464"/>
      <c r="AJ23" s="501" t="s">
        <v>1013</v>
      </c>
      <c r="AK23" s="501"/>
      <c r="AL23" s="501"/>
      <c r="AM23" s="501"/>
      <c r="AN23" s="501"/>
      <c r="AO23" s="501"/>
      <c r="AP23" s="505"/>
      <c r="AQ23" s="267"/>
      <c r="AR23" s="479"/>
      <c r="AS23" s="479"/>
      <c r="AT23" s="479"/>
      <c r="AU23" s="479"/>
      <c r="AV23" s="479"/>
      <c r="AW23" s="479"/>
      <c r="AX23" s="479"/>
      <c r="AY23" s="479"/>
      <c r="AZ23" s="479"/>
      <c r="BA23" s="479"/>
      <c r="BB23" s="479"/>
      <c r="BC23" s="479"/>
      <c r="BD23" s="479"/>
      <c r="BE23" s="479"/>
      <c r="BF23" s="479"/>
      <c r="BG23" s="479"/>
      <c r="BH23" s="479"/>
      <c r="BI23" s="479"/>
      <c r="BJ23" s="479"/>
      <c r="BK23" s="268"/>
    </row>
    <row r="24" spans="1:66" ht="15.75" customHeight="1">
      <c r="A24" s="1074">
        <v>16</v>
      </c>
      <c r="B24" s="1075"/>
      <c r="C24" s="263" t="s">
        <v>594</v>
      </c>
      <c r="D24" s="265" t="s">
        <v>465</v>
      </c>
      <c r="E24" s="464"/>
      <c r="F24" s="464"/>
      <c r="G24" s="464"/>
      <c r="H24" s="464"/>
      <c r="I24" s="464"/>
      <c r="J24" s="264"/>
      <c r="K24" s="265" t="s">
        <v>746</v>
      </c>
      <c r="L24" s="464"/>
      <c r="M24" s="464"/>
      <c r="N24" s="464"/>
      <c r="O24" s="501"/>
      <c r="P24" s="501"/>
      <c r="Q24" s="501"/>
      <c r="R24" s="501"/>
      <c r="S24" s="501"/>
      <c r="T24" s="501"/>
      <c r="U24" s="264"/>
      <c r="V24" s="266" t="s">
        <v>397</v>
      </c>
      <c r="W24" s="265" t="s">
        <v>507</v>
      </c>
      <c r="X24" s="464"/>
      <c r="Y24" s="464"/>
      <c r="Z24" s="464"/>
      <c r="AA24" s="464"/>
      <c r="AB24" s="464"/>
      <c r="AC24" s="464"/>
      <c r="AD24" s="464"/>
      <c r="AE24" s="264"/>
      <c r="AF24" s="265" t="s">
        <v>746</v>
      </c>
      <c r="AG24" s="464"/>
      <c r="AH24" s="464"/>
      <c r="AI24" s="464"/>
      <c r="AJ24" s="501" t="s">
        <v>1015</v>
      </c>
      <c r="AK24" s="501"/>
      <c r="AL24" s="501"/>
      <c r="AM24" s="501"/>
      <c r="AN24" s="501"/>
      <c r="AO24" s="501"/>
      <c r="AP24" s="505"/>
      <c r="AQ24" s="267"/>
      <c r="AR24" s="479"/>
      <c r="AS24" s="479"/>
      <c r="AT24" s="479"/>
      <c r="AU24" s="479"/>
      <c r="AV24" s="479"/>
      <c r="AW24" s="479"/>
      <c r="AX24" s="479"/>
      <c r="AY24" s="479"/>
      <c r="AZ24" s="479"/>
      <c r="BA24" s="479"/>
      <c r="BB24" s="479"/>
      <c r="BC24" s="479"/>
      <c r="BD24" s="479"/>
      <c r="BE24" s="479"/>
      <c r="BF24" s="479"/>
      <c r="BG24" s="479"/>
      <c r="BH24" s="479"/>
      <c r="BI24" s="479"/>
      <c r="BJ24" s="479"/>
      <c r="BK24" s="268"/>
    </row>
    <row r="25" spans="1:66" ht="12">
      <c r="A25" s="1074">
        <v>20</v>
      </c>
      <c r="B25" s="1075"/>
      <c r="C25" s="263" t="s">
        <v>594</v>
      </c>
      <c r="D25" s="265" t="s">
        <v>465</v>
      </c>
      <c r="E25" s="464"/>
      <c r="F25" s="464"/>
      <c r="G25" s="464"/>
      <c r="H25" s="464"/>
      <c r="I25" s="464"/>
      <c r="J25" s="264"/>
      <c r="K25" s="265" t="s">
        <v>671</v>
      </c>
      <c r="L25" s="464"/>
      <c r="M25" s="464"/>
      <c r="N25" s="464"/>
      <c r="O25" s="501"/>
      <c r="P25" s="501"/>
      <c r="Q25" s="501"/>
      <c r="R25" s="501"/>
      <c r="S25" s="501"/>
      <c r="T25" s="501"/>
      <c r="U25" s="264"/>
      <c r="V25" s="266" t="s">
        <v>397</v>
      </c>
      <c r="W25" s="265" t="s">
        <v>507</v>
      </c>
      <c r="X25" s="464"/>
      <c r="Y25" s="464"/>
      <c r="Z25" s="464"/>
      <c r="AA25" s="464"/>
      <c r="AB25" s="464"/>
      <c r="AC25" s="464"/>
      <c r="AD25" s="464"/>
      <c r="AE25" s="264"/>
      <c r="AF25" s="265" t="s">
        <v>674</v>
      </c>
      <c r="AG25" s="464"/>
      <c r="AH25" s="464"/>
      <c r="AI25" s="464"/>
      <c r="AJ25" s="501" t="s">
        <v>1020</v>
      </c>
      <c r="AK25" s="464"/>
      <c r="AL25" s="464"/>
      <c r="AM25" s="464"/>
      <c r="AN25" s="464"/>
      <c r="AO25" s="464"/>
      <c r="AP25" s="264"/>
      <c r="AQ25" s="1071" t="s">
        <v>742</v>
      </c>
      <c r="AR25" s="1072"/>
      <c r="AS25" s="1072"/>
      <c r="AT25" s="1072"/>
      <c r="AU25" s="1072"/>
      <c r="AV25" s="1072"/>
      <c r="AW25" s="1072"/>
      <c r="AX25" s="1072"/>
      <c r="AY25" s="1072"/>
      <c r="AZ25" s="1072"/>
      <c r="BA25" s="1072"/>
      <c r="BB25" s="1072"/>
      <c r="BC25" s="1072"/>
      <c r="BD25" s="1072"/>
      <c r="BE25" s="1072"/>
      <c r="BF25" s="1072"/>
      <c r="BG25" s="1072"/>
      <c r="BH25" s="1072"/>
      <c r="BI25" s="1072"/>
      <c r="BJ25" s="1072"/>
      <c r="BK25" s="1073"/>
      <c r="BN25" s="489" t="s">
        <v>676</v>
      </c>
    </row>
    <row r="26" spans="1:66" ht="15.75" customHeight="1">
      <c r="A26" s="1074">
        <v>21</v>
      </c>
      <c r="B26" s="1075"/>
      <c r="C26" s="263" t="s">
        <v>594</v>
      </c>
      <c r="D26" s="265" t="s">
        <v>465</v>
      </c>
      <c r="E26" s="464"/>
      <c r="F26" s="464"/>
      <c r="G26" s="464"/>
      <c r="H26" s="464"/>
      <c r="I26" s="464"/>
      <c r="J26" s="264"/>
      <c r="K26" s="265" t="s">
        <v>488</v>
      </c>
      <c r="L26" s="464"/>
      <c r="M26" s="464"/>
      <c r="N26" s="464"/>
      <c r="O26" s="464"/>
      <c r="P26" s="464"/>
      <c r="Q26" s="464"/>
      <c r="R26" s="464"/>
      <c r="S26" s="464"/>
      <c r="T26" s="464"/>
      <c r="U26" s="264"/>
      <c r="V26" s="266" t="s">
        <v>397</v>
      </c>
      <c r="W26" s="265" t="s">
        <v>600</v>
      </c>
      <c r="X26" s="464"/>
      <c r="Y26" s="464"/>
      <c r="Z26" s="464"/>
      <c r="AA26" s="464"/>
      <c r="AB26" s="464"/>
      <c r="AC26" s="464"/>
      <c r="AD26" s="464"/>
      <c r="AE26" s="264"/>
      <c r="AF26" s="265" t="s">
        <v>743</v>
      </c>
      <c r="AG26" s="464"/>
      <c r="AH26" s="464"/>
      <c r="AI26" s="464"/>
      <c r="AJ26" s="464"/>
      <c r="AK26" s="464"/>
      <c r="AL26" s="464"/>
      <c r="AM26" s="464"/>
      <c r="AN26" s="464"/>
      <c r="AO26" s="464"/>
      <c r="AP26" s="264"/>
      <c r="AQ26" s="503" t="s">
        <v>744</v>
      </c>
      <c r="AR26" s="479"/>
      <c r="AS26" s="479"/>
      <c r="AT26" s="479"/>
      <c r="AU26" s="479"/>
      <c r="AV26" s="479"/>
      <c r="AW26" s="479"/>
      <c r="AX26" s="479"/>
      <c r="AY26" s="479"/>
      <c r="AZ26" s="479"/>
      <c r="BA26" s="479"/>
      <c r="BB26" s="479"/>
      <c r="BC26" s="479"/>
      <c r="BD26" s="479"/>
      <c r="BE26" s="479"/>
      <c r="BF26" s="479"/>
      <c r="BG26" s="479"/>
      <c r="BH26" s="479"/>
      <c r="BI26" s="479"/>
      <c r="BJ26" s="479"/>
      <c r="BK26" s="268"/>
    </row>
    <row r="27" spans="1:66" ht="15.75" customHeight="1">
      <c r="A27" s="1074">
        <v>22</v>
      </c>
      <c r="B27" s="1075"/>
      <c r="C27" s="263" t="s">
        <v>594</v>
      </c>
      <c r="D27" s="265" t="s">
        <v>465</v>
      </c>
      <c r="E27" s="464"/>
      <c r="F27" s="464"/>
      <c r="G27" s="464"/>
      <c r="H27" s="464"/>
      <c r="I27" s="464"/>
      <c r="J27" s="264"/>
      <c r="K27" s="265" t="s">
        <v>264</v>
      </c>
      <c r="L27" s="464"/>
      <c r="M27" s="464"/>
      <c r="N27" s="464"/>
      <c r="O27" s="464"/>
      <c r="P27" s="464"/>
      <c r="Q27" s="464"/>
      <c r="R27" s="464"/>
      <c r="S27" s="464"/>
      <c r="T27" s="464"/>
      <c r="U27" s="264"/>
      <c r="V27" s="266" t="s">
        <v>397</v>
      </c>
      <c r="W27" s="265" t="s">
        <v>507</v>
      </c>
      <c r="X27" s="464"/>
      <c r="Y27" s="464"/>
      <c r="Z27" s="464"/>
      <c r="AA27" s="464"/>
      <c r="AB27" s="464"/>
      <c r="AC27" s="464"/>
      <c r="AD27" s="464"/>
      <c r="AE27" s="264"/>
      <c r="AF27" s="265" t="s">
        <v>264</v>
      </c>
      <c r="AG27" s="464"/>
      <c r="AH27" s="464"/>
      <c r="AI27" s="464"/>
      <c r="AJ27" s="464"/>
      <c r="AK27" s="464"/>
      <c r="AL27" s="464"/>
      <c r="AM27" s="464"/>
      <c r="AN27" s="464"/>
      <c r="AO27" s="464"/>
      <c r="AP27" s="264"/>
      <c r="AQ27" s="267"/>
      <c r="AR27" s="479"/>
      <c r="AS27" s="479"/>
      <c r="AT27" s="479"/>
      <c r="AU27" s="479"/>
      <c r="AV27" s="479"/>
      <c r="AW27" s="479"/>
      <c r="AX27" s="479"/>
      <c r="AY27" s="479"/>
      <c r="AZ27" s="479"/>
      <c r="BA27" s="479"/>
      <c r="BB27" s="479"/>
      <c r="BC27" s="479"/>
      <c r="BD27" s="479"/>
      <c r="BE27" s="479"/>
      <c r="BF27" s="479"/>
      <c r="BG27" s="479"/>
      <c r="BH27" s="479"/>
      <c r="BI27" s="479"/>
      <c r="BJ27" s="479"/>
      <c r="BK27" s="268"/>
    </row>
    <row r="28" spans="1:66" ht="15.75" customHeight="1">
      <c r="A28" s="1074">
        <v>23</v>
      </c>
      <c r="B28" s="1075"/>
      <c r="C28" s="263" t="s">
        <v>594</v>
      </c>
      <c r="D28" s="265" t="s">
        <v>465</v>
      </c>
      <c r="E28" s="464"/>
      <c r="F28" s="464"/>
      <c r="G28" s="464"/>
      <c r="H28" s="464"/>
      <c r="I28" s="464"/>
      <c r="J28" s="264"/>
      <c r="K28" s="265" t="s">
        <v>284</v>
      </c>
      <c r="L28" s="464"/>
      <c r="M28" s="464"/>
      <c r="N28" s="464"/>
      <c r="O28" s="464"/>
      <c r="P28" s="464"/>
      <c r="Q28" s="464"/>
      <c r="R28" s="464"/>
      <c r="S28" s="464"/>
      <c r="T28" s="464"/>
      <c r="U28" s="264"/>
      <c r="V28" s="266"/>
      <c r="W28" s="265"/>
      <c r="X28" s="464"/>
      <c r="Y28" s="464"/>
      <c r="Z28" s="464"/>
      <c r="AA28" s="464"/>
      <c r="AB28" s="464"/>
      <c r="AC28" s="464"/>
      <c r="AD28" s="464"/>
      <c r="AE28" s="264"/>
      <c r="AF28" s="265" t="s">
        <v>601</v>
      </c>
      <c r="AG28" s="464"/>
      <c r="AH28" s="464"/>
      <c r="AI28" s="464"/>
      <c r="AJ28" s="464"/>
      <c r="AK28" s="464"/>
      <c r="AL28" s="464"/>
      <c r="AM28" s="464"/>
      <c r="AN28" s="464"/>
      <c r="AO28" s="464"/>
      <c r="AP28" s="264"/>
      <c r="AQ28" s="267" t="s">
        <v>602</v>
      </c>
      <c r="AR28" s="479"/>
      <c r="AS28" s="479"/>
      <c r="AT28" s="479"/>
      <c r="AU28" s="479"/>
      <c r="AV28" s="479"/>
      <c r="AW28" s="479"/>
      <c r="AX28" s="479"/>
      <c r="AY28" s="479"/>
      <c r="AZ28" s="479"/>
      <c r="BA28" s="479"/>
      <c r="BB28" s="479"/>
      <c r="BC28" s="479"/>
      <c r="BD28" s="479"/>
      <c r="BE28" s="479"/>
      <c r="BF28" s="479"/>
      <c r="BG28" s="479"/>
      <c r="BH28" s="479"/>
      <c r="BI28" s="479"/>
      <c r="BJ28" s="479"/>
      <c r="BK28" s="268"/>
    </row>
    <row r="29" spans="1:66" ht="15.75" customHeight="1">
      <c r="A29" s="1074">
        <v>24</v>
      </c>
      <c r="B29" s="1075"/>
      <c r="C29" s="263" t="s">
        <v>594</v>
      </c>
      <c r="D29" s="265" t="s">
        <v>465</v>
      </c>
      <c r="E29" s="464"/>
      <c r="F29" s="464"/>
      <c r="G29" s="464"/>
      <c r="H29" s="464"/>
      <c r="I29" s="464"/>
      <c r="J29" s="264"/>
      <c r="K29" s="265" t="s">
        <v>285</v>
      </c>
      <c r="L29" s="464"/>
      <c r="M29" s="464"/>
      <c r="N29" s="464"/>
      <c r="O29" s="464"/>
      <c r="P29" s="464"/>
      <c r="Q29" s="464"/>
      <c r="R29" s="464"/>
      <c r="S29" s="464"/>
      <c r="T29" s="464"/>
      <c r="U29" s="264"/>
      <c r="V29" s="266" t="s">
        <v>397</v>
      </c>
      <c r="W29" s="265" t="s">
        <v>507</v>
      </c>
      <c r="X29" s="464"/>
      <c r="Y29" s="464"/>
      <c r="Z29" s="464"/>
      <c r="AA29" s="464"/>
      <c r="AB29" s="464"/>
      <c r="AC29" s="464"/>
      <c r="AD29" s="464"/>
      <c r="AE29" s="264"/>
      <c r="AF29" s="504" t="s">
        <v>745</v>
      </c>
      <c r="AG29" s="464"/>
      <c r="AH29" s="464"/>
      <c r="AI29" s="464"/>
      <c r="AJ29" s="464"/>
      <c r="AK29" s="464"/>
      <c r="AL29" s="464"/>
      <c r="AM29" s="464"/>
      <c r="AN29" s="464"/>
      <c r="AO29" s="464"/>
      <c r="AP29" s="264"/>
      <c r="AQ29" s="267"/>
      <c r="AR29" s="479"/>
      <c r="AS29" s="479"/>
      <c r="AT29" s="479"/>
      <c r="AU29" s="479"/>
      <c r="AV29" s="479"/>
      <c r="AW29" s="479"/>
      <c r="AX29" s="479"/>
      <c r="AY29" s="479"/>
      <c r="AZ29" s="479"/>
      <c r="BA29" s="479"/>
      <c r="BB29" s="479"/>
      <c r="BC29" s="479"/>
      <c r="BD29" s="479"/>
      <c r="BE29" s="479"/>
      <c r="BF29" s="479"/>
      <c r="BG29" s="479"/>
      <c r="BH29" s="479"/>
      <c r="BI29" s="479"/>
      <c r="BJ29" s="479"/>
      <c r="BK29" s="268"/>
    </row>
    <row r="30" spans="1:66" ht="15.75" customHeight="1" thickBot="1">
      <c r="A30" s="1076"/>
      <c r="B30" s="1077"/>
      <c r="C30" s="269"/>
      <c r="D30" s="98"/>
      <c r="E30" s="96"/>
      <c r="F30" s="96"/>
      <c r="G30" s="96"/>
      <c r="H30" s="96"/>
      <c r="I30" s="96"/>
      <c r="J30" s="97"/>
      <c r="K30" s="98"/>
      <c r="L30" s="96"/>
      <c r="M30" s="96"/>
      <c r="N30" s="96"/>
      <c r="O30" s="96"/>
      <c r="P30" s="96"/>
      <c r="Q30" s="96"/>
      <c r="R30" s="96"/>
      <c r="S30" s="96"/>
      <c r="T30" s="96"/>
      <c r="U30" s="97"/>
      <c r="V30" s="270"/>
      <c r="W30" s="98"/>
      <c r="X30" s="96"/>
      <c r="Y30" s="96"/>
      <c r="Z30" s="96"/>
      <c r="AA30" s="96"/>
      <c r="AB30" s="96"/>
      <c r="AC30" s="96"/>
      <c r="AD30" s="96"/>
      <c r="AE30" s="97"/>
      <c r="AF30" s="98"/>
      <c r="AG30" s="96"/>
      <c r="AH30" s="96"/>
      <c r="AI30" s="96"/>
      <c r="AJ30" s="96"/>
      <c r="AK30" s="96"/>
      <c r="AL30" s="96"/>
      <c r="AM30" s="96"/>
      <c r="AN30" s="96"/>
      <c r="AO30" s="96"/>
      <c r="AP30" s="97"/>
      <c r="AQ30" s="271"/>
      <c r="AR30" s="272"/>
      <c r="AS30" s="272"/>
      <c r="AT30" s="272"/>
      <c r="AU30" s="272"/>
      <c r="AV30" s="272"/>
      <c r="AW30" s="272"/>
      <c r="AX30" s="272"/>
      <c r="AY30" s="272"/>
      <c r="AZ30" s="272"/>
      <c r="BA30" s="272"/>
      <c r="BB30" s="272"/>
      <c r="BC30" s="272"/>
      <c r="BD30" s="272"/>
      <c r="BE30" s="272"/>
      <c r="BF30" s="272"/>
      <c r="BG30" s="272"/>
      <c r="BH30" s="272"/>
      <c r="BI30" s="272"/>
      <c r="BJ30" s="272"/>
      <c r="BK30" s="273"/>
    </row>
  </sheetData>
  <mergeCells count="44">
    <mergeCell ref="A13:B13"/>
    <mergeCell ref="A15:B15"/>
    <mergeCell ref="BF1:BK1"/>
    <mergeCell ref="BF2:BK3"/>
    <mergeCell ref="A28:B28"/>
    <mergeCell ref="A27:B27"/>
    <mergeCell ref="A1:J3"/>
    <mergeCell ref="K1:T1"/>
    <mergeCell ref="U1:Y1"/>
    <mergeCell ref="Z1:AD1"/>
    <mergeCell ref="K2:T2"/>
    <mergeCell ref="U2:Y2"/>
    <mergeCell ref="Z2:AD2"/>
    <mergeCell ref="K3:T3"/>
    <mergeCell ref="U3:Y3"/>
    <mergeCell ref="Z3:AD3"/>
    <mergeCell ref="AS2:AY3"/>
    <mergeCell ref="AZ1:BE1"/>
    <mergeCell ref="AZ2:BE3"/>
    <mergeCell ref="A9:B9"/>
    <mergeCell ref="AS1:AY1"/>
    <mergeCell ref="A10:B10"/>
    <mergeCell ref="A12:B12"/>
    <mergeCell ref="AE2:AI2"/>
    <mergeCell ref="AJ2:AR2"/>
    <mergeCell ref="AE1:AI1"/>
    <mergeCell ref="AJ1:AR1"/>
    <mergeCell ref="A11:B11"/>
    <mergeCell ref="AE3:AR3"/>
    <mergeCell ref="A14:B14"/>
    <mergeCell ref="A16:B16"/>
    <mergeCell ref="A17:B17"/>
    <mergeCell ref="A18:B18"/>
    <mergeCell ref="A19:B19"/>
    <mergeCell ref="AQ25:BK25"/>
    <mergeCell ref="A20:B20"/>
    <mergeCell ref="A21:B21"/>
    <mergeCell ref="A30:B30"/>
    <mergeCell ref="A26:B26"/>
    <mergeCell ref="A29:B29"/>
    <mergeCell ref="A22:B22"/>
    <mergeCell ref="A25:B25"/>
    <mergeCell ref="A23:B23"/>
    <mergeCell ref="A24:B24"/>
  </mergeCells>
  <phoneticPr fontId="8"/>
  <dataValidations count="1">
    <dataValidation imeMode="off" allowBlank="1" showInputMessage="1" showErrorMessage="1" sqref="W9:AE30 D9:J30" xr:uid="{8EF3B9DF-C2D8-41FD-AEF5-85BBE10EA9EE}"/>
  </dataValidations>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220-A795-4C56-8C9A-9D86CE71B219}">
  <sheetPr codeName="Sheet10">
    <pageSetUpPr fitToPage="1"/>
  </sheetPr>
  <dimension ref="A1:BK16"/>
  <sheetViews>
    <sheetView showGridLines="0" showZeros="0" zoomScaleNormal="100" zoomScaleSheetLayoutView="85" workbookViewId="0">
      <pane ySplit="4" topLeftCell="A5" activePane="bottomLeft" state="frozen"/>
      <selection activeCell="AL26" sqref="AL26"/>
      <selection pane="bottomLeft"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4" customFormat="1" ht="15.75" customHeight="1">
      <c r="A1" s="1023" t="str">
        <f>表紙!A54</f>
        <v>Webシステム</v>
      </c>
      <c r="B1" s="1024"/>
      <c r="C1" s="1024"/>
      <c r="D1" s="1024"/>
      <c r="E1" s="1024"/>
      <c r="F1" s="1024"/>
      <c r="G1" s="1024"/>
      <c r="H1" s="1024"/>
      <c r="I1" s="1024"/>
      <c r="J1" s="1025"/>
      <c r="K1" s="1056" t="s">
        <v>132</v>
      </c>
      <c r="L1" s="1057"/>
      <c r="M1" s="1057"/>
      <c r="N1" s="1057"/>
      <c r="O1" s="1057"/>
      <c r="P1" s="1057"/>
      <c r="Q1" s="1057"/>
      <c r="R1" s="1057"/>
      <c r="S1" s="1057"/>
      <c r="T1" s="1058"/>
      <c r="U1" s="1059" t="s">
        <v>149</v>
      </c>
      <c r="V1" s="1060"/>
      <c r="W1" s="1060"/>
      <c r="X1" s="1060"/>
      <c r="Y1" s="1061"/>
      <c r="Z1" s="1062" t="str">
        <f>表紙!$AJ$63</f>
        <v>MS</v>
      </c>
      <c r="AA1" s="1063"/>
      <c r="AB1" s="1063"/>
      <c r="AC1" s="1063"/>
      <c r="AD1" s="1064"/>
      <c r="AE1" s="1065" t="s">
        <v>135</v>
      </c>
      <c r="AF1" s="1034"/>
      <c r="AG1" s="1034"/>
      <c r="AH1" s="1034"/>
      <c r="AI1" s="1035"/>
      <c r="AJ1" s="1000" t="str">
        <f>表紙!$AX$63</f>
        <v>Webシステム</v>
      </c>
      <c r="AK1" s="1001"/>
      <c r="AL1" s="1001"/>
      <c r="AM1" s="1001"/>
      <c r="AN1" s="1001"/>
      <c r="AO1" s="1001"/>
      <c r="AP1" s="1001"/>
      <c r="AQ1" s="1001"/>
      <c r="AR1" s="1002"/>
      <c r="AS1" s="1032" t="s">
        <v>101</v>
      </c>
      <c r="AT1" s="1032"/>
      <c r="AU1" s="1032"/>
      <c r="AV1" s="1032"/>
      <c r="AW1" s="1032"/>
      <c r="AX1" s="1032"/>
      <c r="AY1" s="1032"/>
      <c r="AZ1" s="1033" t="s">
        <v>124</v>
      </c>
      <c r="BA1" s="1034"/>
      <c r="BB1" s="1034"/>
      <c r="BC1" s="1034"/>
      <c r="BD1" s="1034"/>
      <c r="BE1" s="1035"/>
      <c r="BF1" s="1033" t="s">
        <v>150</v>
      </c>
      <c r="BG1" s="1034"/>
      <c r="BH1" s="1034"/>
      <c r="BI1" s="1034"/>
      <c r="BJ1" s="1034"/>
      <c r="BK1" s="1036"/>
    </row>
    <row r="2" spans="1:63" s="4" customFormat="1" ht="15.75" customHeight="1">
      <c r="A2" s="1026"/>
      <c r="B2" s="1027"/>
      <c r="C2" s="1027"/>
      <c r="D2" s="1027"/>
      <c r="E2" s="1027"/>
      <c r="F2" s="1027"/>
      <c r="G2" s="1027"/>
      <c r="H2" s="1027"/>
      <c r="I2" s="1027"/>
      <c r="J2" s="1028"/>
      <c r="K2" s="1037" t="str">
        <f>表紙!O64</f>
        <v>アドオン設計書</v>
      </c>
      <c r="L2" s="1004"/>
      <c r="M2" s="1004"/>
      <c r="N2" s="1004"/>
      <c r="O2" s="1004"/>
      <c r="P2" s="1004"/>
      <c r="Q2" s="1004"/>
      <c r="R2" s="1004"/>
      <c r="S2" s="1004"/>
      <c r="T2" s="1038"/>
      <c r="U2" s="1039" t="s">
        <v>151</v>
      </c>
      <c r="V2" s="1040"/>
      <c r="W2" s="1040"/>
      <c r="X2" s="1040"/>
      <c r="Y2" s="1041"/>
      <c r="Z2" s="1042" t="str">
        <f>表紙!$AJ$64</f>
        <v>MSBB</v>
      </c>
      <c r="AA2" s="1043"/>
      <c r="AB2" s="1043"/>
      <c r="AC2" s="1043"/>
      <c r="AD2" s="1044"/>
      <c r="AE2" s="1045" t="s">
        <v>141</v>
      </c>
      <c r="AF2" s="1046"/>
      <c r="AG2" s="1046"/>
      <c r="AH2" s="1046"/>
      <c r="AI2" s="1047"/>
      <c r="AJ2" s="1048" t="str">
        <f>表紙!$AX$64</f>
        <v>販売Webシステム</v>
      </c>
      <c r="AK2" s="1049"/>
      <c r="AL2" s="1049"/>
      <c r="AM2" s="1049"/>
      <c r="AN2" s="1049"/>
      <c r="AO2" s="1049"/>
      <c r="AP2" s="1049"/>
      <c r="AQ2" s="1049"/>
      <c r="AR2" s="1050"/>
      <c r="AS2" s="1051" t="str">
        <f>表紙!$BL$64</f>
        <v>M7-US-1140</v>
      </c>
      <c r="AT2" s="1052"/>
      <c r="AU2" s="1052"/>
      <c r="AV2" s="1052"/>
      <c r="AW2" s="1052"/>
      <c r="AX2" s="1052"/>
      <c r="AY2" s="1052"/>
      <c r="AZ2" s="1054" t="str">
        <f>表紙!$BU$64</f>
        <v>7.0.2</v>
      </c>
      <c r="BA2" s="1004"/>
      <c r="BB2" s="1004"/>
      <c r="BC2" s="1004"/>
      <c r="BD2" s="1004"/>
      <c r="BE2" s="1038"/>
      <c r="BF2" s="1003">
        <f>表紙!$CB$64</f>
        <v>3</v>
      </c>
      <c r="BG2" s="1004"/>
      <c r="BH2" s="1004"/>
      <c r="BI2" s="1004"/>
      <c r="BJ2" s="1004"/>
      <c r="BK2" s="1005"/>
    </row>
    <row r="3" spans="1:63" s="4" customFormat="1" ht="15.75" customHeight="1" thickBot="1">
      <c r="A3" s="1029"/>
      <c r="B3" s="1030"/>
      <c r="C3" s="1030"/>
      <c r="D3" s="1030"/>
      <c r="E3" s="1030"/>
      <c r="F3" s="1030"/>
      <c r="G3" s="1030"/>
      <c r="H3" s="1030"/>
      <c r="I3" s="1030"/>
      <c r="J3" s="1031"/>
      <c r="K3" s="1009" t="str">
        <f ca="1">RIGHT(CELL("filename",$A$1),LEN(CELL("filename",$A$1))-FIND("]",CELL("filename",$A$1)))</f>
        <v>更新入出力仕様</v>
      </c>
      <c r="L3" s="1010"/>
      <c r="M3" s="1010"/>
      <c r="N3" s="1010"/>
      <c r="O3" s="1010"/>
      <c r="P3" s="1010"/>
      <c r="Q3" s="1010"/>
      <c r="R3" s="1010"/>
      <c r="S3" s="1010"/>
      <c r="T3" s="1011"/>
      <c r="U3" s="1012" t="s">
        <v>146</v>
      </c>
      <c r="V3" s="1013"/>
      <c r="W3" s="1013"/>
      <c r="X3" s="1013"/>
      <c r="Y3" s="1014"/>
      <c r="Z3" s="1015" t="str">
        <f>表紙!$AJ$65</f>
        <v>MSBBPA020</v>
      </c>
      <c r="AA3" s="1016"/>
      <c r="AB3" s="1016"/>
      <c r="AC3" s="1016"/>
      <c r="AD3" s="1016"/>
      <c r="AE3" s="1017" t="str">
        <f>表紙!$AQ$65</f>
        <v>Web見積計算書一覧照会</v>
      </c>
      <c r="AF3" s="1018"/>
      <c r="AG3" s="1018"/>
      <c r="AH3" s="1018"/>
      <c r="AI3" s="1018"/>
      <c r="AJ3" s="1018"/>
      <c r="AK3" s="1018"/>
      <c r="AL3" s="1018"/>
      <c r="AM3" s="1018"/>
      <c r="AN3" s="1018"/>
      <c r="AO3" s="1018"/>
      <c r="AP3" s="1018"/>
      <c r="AQ3" s="1018"/>
      <c r="AR3" s="1019"/>
      <c r="AS3" s="1053"/>
      <c r="AT3" s="1053"/>
      <c r="AU3" s="1053"/>
      <c r="AV3" s="1053"/>
      <c r="AW3" s="1053"/>
      <c r="AX3" s="1053"/>
      <c r="AY3" s="1053"/>
      <c r="AZ3" s="1006"/>
      <c r="BA3" s="1007"/>
      <c r="BB3" s="1007"/>
      <c r="BC3" s="1007"/>
      <c r="BD3" s="1007"/>
      <c r="BE3" s="1055"/>
      <c r="BF3" s="1006"/>
      <c r="BG3" s="1007"/>
      <c r="BH3" s="1007"/>
      <c r="BI3" s="1007"/>
      <c r="BJ3" s="1007"/>
      <c r="BK3" s="1008"/>
    </row>
    <row r="4" spans="1:63" s="4" customFormat="1" ht="6.75" customHeight="1" thickBot="1">
      <c r="B4" s="5"/>
      <c r="C4" s="6"/>
      <c r="D4" s="6"/>
      <c r="E4" s="6"/>
      <c r="F4" s="7"/>
      <c r="G4" s="7"/>
      <c r="H4" s="7"/>
      <c r="I4" s="7"/>
      <c r="J4" s="6"/>
      <c r="K4" s="7"/>
      <c r="L4" s="7"/>
      <c r="M4" s="7"/>
      <c r="N4" s="7"/>
      <c r="O4" s="7"/>
      <c r="P4" s="7"/>
      <c r="Q4" s="8"/>
    </row>
    <row r="5" spans="1:63" ht="15.75" customHeight="1">
      <c r="A5" s="103" t="s">
        <v>517</v>
      </c>
      <c r="B5" s="104"/>
      <c r="C5" s="104"/>
      <c r="D5" s="104"/>
      <c r="E5" s="105"/>
      <c r="F5" s="106"/>
      <c r="G5" s="107">
        <v>1</v>
      </c>
      <c r="H5" s="108"/>
      <c r="I5" s="109"/>
      <c r="J5" s="109"/>
      <c r="K5" s="109"/>
      <c r="L5" s="109"/>
      <c r="M5" s="109"/>
      <c r="N5" s="109"/>
      <c r="O5" s="109"/>
      <c r="P5" s="109"/>
      <c r="Q5" s="109"/>
      <c r="R5" s="110"/>
      <c r="S5" s="111" t="s">
        <v>603</v>
      </c>
      <c r="T5" s="112"/>
      <c r="U5" s="112"/>
      <c r="V5" s="112"/>
      <c r="W5" s="112"/>
      <c r="X5" s="112"/>
      <c r="Y5" s="113"/>
      <c r="Z5" s="114"/>
      <c r="AA5" s="114"/>
      <c r="AB5" s="114"/>
      <c r="AC5" s="114"/>
      <c r="AD5" s="109"/>
      <c r="AE5" s="114"/>
      <c r="AF5" s="114"/>
      <c r="AG5" s="114"/>
      <c r="AH5" s="115" t="s">
        <v>583</v>
      </c>
      <c r="AI5" s="112"/>
      <c r="AJ5" s="113"/>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6"/>
    </row>
    <row r="6" spans="1:63" ht="15.75" customHeight="1">
      <c r="A6" s="117" t="s">
        <v>585</v>
      </c>
      <c r="B6" s="118"/>
      <c r="C6" s="118"/>
      <c r="D6" s="119"/>
      <c r="E6" s="120" t="s">
        <v>604</v>
      </c>
      <c r="F6" s="121"/>
      <c r="G6" s="121"/>
      <c r="H6" s="476"/>
      <c r="I6" s="476"/>
      <c r="J6" s="476"/>
      <c r="K6" s="476"/>
      <c r="L6" s="477"/>
      <c r="M6" s="477"/>
      <c r="N6" s="477"/>
      <c r="O6" s="477"/>
      <c r="P6" s="477"/>
      <c r="Q6" s="477"/>
      <c r="R6" s="477"/>
      <c r="S6" s="477"/>
      <c r="T6" s="477"/>
      <c r="U6" s="477"/>
      <c r="V6" s="477"/>
      <c r="W6" s="477"/>
      <c r="X6" s="477"/>
      <c r="Y6" s="477"/>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2"/>
    </row>
    <row r="7" spans="1:63" ht="15.75" customHeight="1">
      <c r="A7" s="123" t="s">
        <v>517</v>
      </c>
      <c r="B7" s="124"/>
      <c r="C7" s="261" t="s">
        <v>588</v>
      </c>
      <c r="D7" s="478"/>
      <c r="E7" s="125"/>
      <c r="F7" s="125"/>
      <c r="G7" s="125"/>
      <c r="H7" s="125"/>
      <c r="I7" s="125"/>
      <c r="J7" s="125"/>
      <c r="K7" s="125"/>
      <c r="L7" s="125"/>
      <c r="M7" s="125"/>
      <c r="N7" s="125"/>
      <c r="O7" s="125"/>
      <c r="P7" s="125"/>
      <c r="Q7" s="125"/>
      <c r="R7" s="125"/>
      <c r="S7" s="125"/>
      <c r="T7" s="125"/>
      <c r="U7" s="125"/>
      <c r="V7" s="261" t="s">
        <v>589</v>
      </c>
      <c r="W7" s="478"/>
      <c r="X7" s="125"/>
      <c r="Y7" s="125"/>
      <c r="Z7" s="125"/>
      <c r="AA7" s="125"/>
      <c r="AB7" s="125"/>
      <c r="AC7" s="125"/>
      <c r="AD7" s="125"/>
      <c r="AE7" s="125"/>
      <c r="AF7" s="124"/>
      <c r="AG7" s="124"/>
      <c r="AH7" s="124"/>
      <c r="AI7" s="124"/>
      <c r="AJ7" s="124"/>
      <c r="AK7" s="124"/>
      <c r="AL7" s="124"/>
      <c r="AM7" s="124"/>
      <c r="AN7" s="124"/>
      <c r="AO7" s="124"/>
      <c r="AP7" s="124"/>
      <c r="AQ7" s="427" t="s">
        <v>515</v>
      </c>
      <c r="AR7" s="124"/>
      <c r="AS7" s="124"/>
      <c r="AT7" s="124"/>
      <c r="AU7" s="124"/>
      <c r="AV7" s="124"/>
      <c r="AW7" s="124"/>
      <c r="AX7" s="124"/>
      <c r="AY7" s="124"/>
      <c r="AZ7" s="124"/>
      <c r="BA7" s="124"/>
      <c r="BB7" s="124"/>
      <c r="BC7" s="124"/>
      <c r="BD7" s="124"/>
      <c r="BE7" s="124"/>
      <c r="BF7" s="124"/>
      <c r="BG7" s="124"/>
      <c r="BH7" s="124"/>
      <c r="BI7" s="124"/>
      <c r="BJ7" s="124"/>
      <c r="BK7" s="126"/>
    </row>
    <row r="8" spans="1:63" ht="15.75" customHeight="1" thickBot="1">
      <c r="A8" s="127"/>
      <c r="B8" s="262"/>
      <c r="C8" s="128" t="s">
        <v>590</v>
      </c>
      <c r="D8" s="101" t="s">
        <v>591</v>
      </c>
      <c r="E8" s="102"/>
      <c r="F8" s="102"/>
      <c r="G8" s="102"/>
      <c r="H8" s="102"/>
      <c r="I8" s="102"/>
      <c r="J8" s="129"/>
      <c r="K8" s="101" t="s">
        <v>514</v>
      </c>
      <c r="L8" s="102"/>
      <c r="M8" s="102"/>
      <c r="N8" s="102"/>
      <c r="O8" s="102"/>
      <c r="P8" s="102"/>
      <c r="Q8" s="102"/>
      <c r="R8" s="102"/>
      <c r="S8" s="102"/>
      <c r="T8" s="102"/>
      <c r="U8" s="129"/>
      <c r="V8" s="128" t="s">
        <v>590</v>
      </c>
      <c r="W8" s="101" t="s">
        <v>591</v>
      </c>
      <c r="X8" s="102"/>
      <c r="Y8" s="102"/>
      <c r="Z8" s="102"/>
      <c r="AA8" s="102"/>
      <c r="AB8" s="102"/>
      <c r="AC8" s="102"/>
      <c r="AD8" s="102"/>
      <c r="AE8" s="129"/>
      <c r="AF8" s="101" t="s">
        <v>514</v>
      </c>
      <c r="AG8" s="102"/>
      <c r="AH8" s="102"/>
      <c r="AI8" s="102"/>
      <c r="AJ8" s="102"/>
      <c r="AK8" s="102"/>
      <c r="AL8" s="102"/>
      <c r="AM8" s="102"/>
      <c r="AN8" s="102"/>
      <c r="AO8" s="102"/>
      <c r="AP8" s="129"/>
      <c r="AQ8" s="130"/>
      <c r="AR8" s="262"/>
      <c r="AS8" s="262"/>
      <c r="AT8" s="262"/>
      <c r="AU8" s="262"/>
      <c r="AV8" s="262"/>
      <c r="AW8" s="262"/>
      <c r="AX8" s="262"/>
      <c r="AY8" s="262"/>
      <c r="AZ8" s="262"/>
      <c r="BA8" s="262"/>
      <c r="BB8" s="262"/>
      <c r="BC8" s="262"/>
      <c r="BD8" s="262"/>
      <c r="BE8" s="262"/>
      <c r="BF8" s="262"/>
      <c r="BG8" s="262"/>
      <c r="BH8" s="262"/>
      <c r="BI8" s="262"/>
      <c r="BJ8" s="262"/>
      <c r="BK8" s="131"/>
    </row>
    <row r="9" spans="1:63" ht="15.75" customHeight="1" thickTop="1">
      <c r="A9" s="1078"/>
      <c r="B9" s="1079"/>
      <c r="C9" s="137"/>
      <c r="D9" s="138"/>
      <c r="E9" s="139"/>
      <c r="F9" s="139"/>
      <c r="G9" s="139"/>
      <c r="H9" s="139"/>
      <c r="I9" s="139"/>
      <c r="J9" s="140"/>
      <c r="K9" s="138"/>
      <c r="L9" s="139"/>
      <c r="M9" s="139"/>
      <c r="N9" s="139"/>
      <c r="O9" s="139"/>
      <c r="P9" s="139"/>
      <c r="Q9" s="139"/>
      <c r="R9" s="139"/>
      <c r="S9" s="139"/>
      <c r="T9" s="139"/>
      <c r="U9" s="140"/>
      <c r="V9" s="141"/>
      <c r="W9" s="138"/>
      <c r="X9" s="139"/>
      <c r="Y9" s="139"/>
      <c r="Z9" s="139"/>
      <c r="AA9" s="139"/>
      <c r="AB9" s="139"/>
      <c r="AC9" s="139"/>
      <c r="AD9" s="139"/>
      <c r="AE9" s="140"/>
      <c r="AF9" s="138"/>
      <c r="AG9" s="139"/>
      <c r="AH9" s="139"/>
      <c r="AI9" s="139"/>
      <c r="AJ9" s="139"/>
      <c r="AK9" s="139"/>
      <c r="AL9" s="139"/>
      <c r="AM9" s="139"/>
      <c r="AN9" s="139"/>
      <c r="AO9" s="139"/>
      <c r="AP9" s="140"/>
      <c r="AQ9" s="1080"/>
      <c r="AR9" s="1081"/>
      <c r="AS9" s="1081"/>
      <c r="AT9" s="1081"/>
      <c r="AU9" s="1081"/>
      <c r="AV9" s="1081"/>
      <c r="AW9" s="1081"/>
      <c r="AX9" s="1081"/>
      <c r="AY9" s="1081"/>
      <c r="AZ9" s="1081"/>
      <c r="BA9" s="1081"/>
      <c r="BB9" s="1081"/>
      <c r="BC9" s="1081"/>
      <c r="BD9" s="1081"/>
      <c r="BE9" s="1081"/>
      <c r="BF9" s="1081"/>
      <c r="BG9" s="1081"/>
      <c r="BH9" s="1081"/>
      <c r="BI9" s="1081"/>
      <c r="BJ9" s="1081"/>
      <c r="BK9" s="1082"/>
    </row>
    <row r="10" spans="1:63" ht="15.75" customHeight="1">
      <c r="A10" s="1088"/>
      <c r="B10" s="1089"/>
      <c r="C10" s="311"/>
      <c r="D10" s="312"/>
      <c r="E10" s="480"/>
      <c r="F10" s="480"/>
      <c r="G10" s="480"/>
      <c r="H10" s="480"/>
      <c r="I10" s="480"/>
      <c r="J10" s="313"/>
      <c r="K10" s="312"/>
      <c r="L10" s="480"/>
      <c r="M10" s="480"/>
      <c r="N10" s="480"/>
      <c r="O10" s="480"/>
      <c r="P10" s="480"/>
      <c r="Q10" s="480"/>
      <c r="R10" s="480"/>
      <c r="S10" s="480"/>
      <c r="T10" s="480"/>
      <c r="U10" s="313"/>
      <c r="V10" s="314"/>
      <c r="W10" s="312"/>
      <c r="X10" s="480"/>
      <c r="Y10" s="480"/>
      <c r="Z10" s="480"/>
      <c r="AA10" s="480"/>
      <c r="AB10" s="480"/>
      <c r="AC10" s="480"/>
      <c r="AD10" s="480"/>
      <c r="AE10" s="313"/>
      <c r="AF10" s="312"/>
      <c r="AG10" s="480"/>
      <c r="AH10" s="480"/>
      <c r="AI10" s="480"/>
      <c r="AJ10" s="480"/>
      <c r="AK10" s="480"/>
      <c r="AL10" s="480"/>
      <c r="AM10" s="480"/>
      <c r="AN10" s="480"/>
      <c r="AO10" s="480"/>
      <c r="AP10" s="313"/>
      <c r="AQ10" s="1090"/>
      <c r="AR10" s="1091"/>
      <c r="AS10" s="1091"/>
      <c r="AT10" s="1091"/>
      <c r="AU10" s="1091"/>
      <c r="AV10" s="1091"/>
      <c r="AW10" s="1091"/>
      <c r="AX10" s="1091"/>
      <c r="AY10" s="1091"/>
      <c r="AZ10" s="1091"/>
      <c r="BA10" s="1091"/>
      <c r="BB10" s="1091"/>
      <c r="BC10" s="1091"/>
      <c r="BD10" s="1091"/>
      <c r="BE10" s="1091"/>
      <c r="BF10" s="1091"/>
      <c r="BG10" s="1091"/>
      <c r="BH10" s="1091"/>
      <c r="BI10" s="1091"/>
      <c r="BJ10" s="1091"/>
      <c r="BK10" s="1092"/>
    </row>
    <row r="11" spans="1:63" ht="15.75" customHeight="1">
      <c r="A11" s="1088"/>
      <c r="B11" s="1089"/>
      <c r="C11" s="311"/>
      <c r="D11" s="312"/>
      <c r="E11" s="480"/>
      <c r="F11" s="480"/>
      <c r="G11" s="480"/>
      <c r="H11" s="480"/>
      <c r="I11" s="480"/>
      <c r="J11" s="313"/>
      <c r="K11" s="312"/>
      <c r="L11" s="480"/>
      <c r="M11" s="480"/>
      <c r="N11" s="480"/>
      <c r="O11" s="480"/>
      <c r="P11" s="480"/>
      <c r="Q11" s="480"/>
      <c r="R11" s="480"/>
      <c r="S11" s="480"/>
      <c r="T11" s="480"/>
      <c r="U11" s="313"/>
      <c r="V11" s="314"/>
      <c r="W11" s="312"/>
      <c r="X11" s="480"/>
      <c r="Y11" s="480"/>
      <c r="Z11" s="480"/>
      <c r="AA11" s="480"/>
      <c r="AB11" s="480"/>
      <c r="AC11" s="480"/>
      <c r="AD11" s="480"/>
      <c r="AE11" s="313"/>
      <c r="AF11" s="312"/>
      <c r="AG11" s="480"/>
      <c r="AH11" s="480"/>
      <c r="AI11" s="480"/>
      <c r="AJ11" s="480"/>
      <c r="AK11" s="480"/>
      <c r="AL11" s="480"/>
      <c r="AM11" s="480"/>
      <c r="AN11" s="480"/>
      <c r="AO11" s="480"/>
      <c r="AP11" s="313"/>
      <c r="AQ11" s="1090"/>
      <c r="AR11" s="1091"/>
      <c r="AS11" s="1091"/>
      <c r="AT11" s="1091"/>
      <c r="AU11" s="1091"/>
      <c r="AV11" s="1091"/>
      <c r="AW11" s="1091"/>
      <c r="AX11" s="1091"/>
      <c r="AY11" s="1091"/>
      <c r="AZ11" s="1091"/>
      <c r="BA11" s="1091"/>
      <c r="BB11" s="1091"/>
      <c r="BC11" s="1091"/>
      <c r="BD11" s="1091"/>
      <c r="BE11" s="1091"/>
      <c r="BF11" s="1091"/>
      <c r="BG11" s="1091"/>
      <c r="BH11" s="1091"/>
      <c r="BI11" s="1091"/>
      <c r="BJ11" s="1091"/>
      <c r="BK11" s="1092"/>
    </row>
    <row r="12" spans="1:63" ht="15.75" customHeight="1">
      <c r="A12" s="1088"/>
      <c r="B12" s="1089"/>
      <c r="C12" s="311"/>
      <c r="D12" s="312"/>
      <c r="E12" s="480"/>
      <c r="F12" s="480"/>
      <c r="G12" s="480"/>
      <c r="H12" s="480"/>
      <c r="I12" s="480"/>
      <c r="J12" s="313"/>
      <c r="K12" s="312"/>
      <c r="L12" s="480"/>
      <c r="M12" s="480"/>
      <c r="N12" s="480"/>
      <c r="O12" s="480"/>
      <c r="P12" s="480"/>
      <c r="Q12" s="480"/>
      <c r="R12" s="480"/>
      <c r="S12" s="480"/>
      <c r="T12" s="480"/>
      <c r="U12" s="313"/>
      <c r="V12" s="314"/>
      <c r="W12" s="312"/>
      <c r="X12" s="480"/>
      <c r="Y12" s="480"/>
      <c r="Z12" s="480"/>
      <c r="AA12" s="480"/>
      <c r="AB12" s="480"/>
      <c r="AC12" s="480"/>
      <c r="AD12" s="480"/>
      <c r="AE12" s="313"/>
      <c r="AF12" s="312"/>
      <c r="AG12" s="480"/>
      <c r="AH12" s="480"/>
      <c r="AI12" s="480"/>
      <c r="AJ12" s="480"/>
      <c r="AK12" s="480"/>
      <c r="AL12" s="480"/>
      <c r="AM12" s="480"/>
      <c r="AN12" s="480"/>
      <c r="AO12" s="480"/>
      <c r="AP12" s="313"/>
      <c r="AQ12" s="1090"/>
      <c r="AR12" s="1091"/>
      <c r="AS12" s="1091"/>
      <c r="AT12" s="1091"/>
      <c r="AU12" s="1091"/>
      <c r="AV12" s="1091"/>
      <c r="AW12" s="1091"/>
      <c r="AX12" s="1091"/>
      <c r="AY12" s="1091"/>
      <c r="AZ12" s="1091"/>
      <c r="BA12" s="1091"/>
      <c r="BB12" s="1091"/>
      <c r="BC12" s="1091"/>
      <c r="BD12" s="1091"/>
      <c r="BE12" s="1091"/>
      <c r="BF12" s="1091"/>
      <c r="BG12" s="1091"/>
      <c r="BH12" s="1091"/>
      <c r="BI12" s="1091"/>
      <c r="BJ12" s="1091"/>
      <c r="BK12" s="1092"/>
    </row>
    <row r="13" spans="1:63" ht="15.75" customHeight="1">
      <c r="A13" s="1088"/>
      <c r="B13" s="1089"/>
      <c r="C13" s="311"/>
      <c r="D13" s="312"/>
      <c r="E13" s="480"/>
      <c r="F13" s="480"/>
      <c r="G13" s="480"/>
      <c r="H13" s="480"/>
      <c r="I13" s="480"/>
      <c r="J13" s="313"/>
      <c r="K13" s="312"/>
      <c r="L13" s="480"/>
      <c r="M13" s="480"/>
      <c r="N13" s="480"/>
      <c r="O13" s="480"/>
      <c r="P13" s="480"/>
      <c r="Q13" s="480"/>
      <c r="R13" s="480"/>
      <c r="S13" s="480"/>
      <c r="T13" s="480"/>
      <c r="U13" s="313"/>
      <c r="V13" s="314"/>
      <c r="W13" s="312"/>
      <c r="X13" s="480"/>
      <c r="Y13" s="480"/>
      <c r="Z13" s="480"/>
      <c r="AA13" s="480"/>
      <c r="AB13" s="480"/>
      <c r="AC13" s="480"/>
      <c r="AD13" s="480"/>
      <c r="AE13" s="313"/>
      <c r="AF13" s="312"/>
      <c r="AG13" s="480"/>
      <c r="AH13" s="480"/>
      <c r="AI13" s="480"/>
      <c r="AJ13" s="480"/>
      <c r="AK13" s="480"/>
      <c r="AL13" s="480"/>
      <c r="AM13" s="480"/>
      <c r="AN13" s="480"/>
      <c r="AO13" s="480"/>
      <c r="AP13" s="313"/>
      <c r="AQ13" s="1090"/>
      <c r="AR13" s="1091"/>
      <c r="AS13" s="1091"/>
      <c r="AT13" s="1091"/>
      <c r="AU13" s="1091"/>
      <c r="AV13" s="1091"/>
      <c r="AW13" s="1091"/>
      <c r="AX13" s="1091"/>
      <c r="AY13" s="1091"/>
      <c r="AZ13" s="1091"/>
      <c r="BA13" s="1091"/>
      <c r="BB13" s="1091"/>
      <c r="BC13" s="1091"/>
      <c r="BD13" s="1091"/>
      <c r="BE13" s="1091"/>
      <c r="BF13" s="1091"/>
      <c r="BG13" s="1091"/>
      <c r="BH13" s="1091"/>
      <c r="BI13" s="1091"/>
      <c r="BJ13" s="1091"/>
      <c r="BK13" s="1092"/>
    </row>
    <row r="14" spans="1:63" ht="15.75" customHeight="1">
      <c r="A14" s="1088"/>
      <c r="B14" s="1089"/>
      <c r="C14" s="311"/>
      <c r="D14" s="312"/>
      <c r="E14" s="480"/>
      <c r="F14" s="480"/>
      <c r="G14" s="480"/>
      <c r="H14" s="480"/>
      <c r="I14" s="480"/>
      <c r="J14" s="313"/>
      <c r="K14" s="312"/>
      <c r="L14" s="480"/>
      <c r="M14" s="480"/>
      <c r="N14" s="480"/>
      <c r="O14" s="480"/>
      <c r="P14" s="480"/>
      <c r="Q14" s="480"/>
      <c r="R14" s="480"/>
      <c r="S14" s="480"/>
      <c r="T14" s="480"/>
      <c r="U14" s="313"/>
      <c r="V14" s="314"/>
      <c r="W14" s="312"/>
      <c r="X14" s="480"/>
      <c r="Y14" s="480"/>
      <c r="Z14" s="480"/>
      <c r="AA14" s="480"/>
      <c r="AB14" s="480"/>
      <c r="AC14" s="480"/>
      <c r="AD14" s="480"/>
      <c r="AE14" s="313"/>
      <c r="AF14" s="312"/>
      <c r="AG14" s="480"/>
      <c r="AH14" s="480"/>
      <c r="AI14" s="480"/>
      <c r="AJ14" s="480"/>
      <c r="AK14" s="480"/>
      <c r="AL14" s="480"/>
      <c r="AM14" s="480"/>
      <c r="AN14" s="480"/>
      <c r="AO14" s="480"/>
      <c r="AP14" s="313"/>
      <c r="AQ14" s="1090"/>
      <c r="AR14" s="1091"/>
      <c r="AS14" s="1091"/>
      <c r="AT14" s="1091"/>
      <c r="AU14" s="1091"/>
      <c r="AV14" s="1091"/>
      <c r="AW14" s="1091"/>
      <c r="AX14" s="1091"/>
      <c r="AY14" s="1091"/>
      <c r="AZ14" s="1091"/>
      <c r="BA14" s="1091"/>
      <c r="BB14" s="1091"/>
      <c r="BC14" s="1091"/>
      <c r="BD14" s="1091"/>
      <c r="BE14" s="1091"/>
      <c r="BF14" s="1091"/>
      <c r="BG14" s="1091"/>
      <c r="BH14" s="1091"/>
      <c r="BI14" s="1091"/>
      <c r="BJ14" s="1091"/>
      <c r="BK14" s="1092"/>
    </row>
    <row r="15" spans="1:63" ht="15.75" customHeight="1">
      <c r="A15" s="1088"/>
      <c r="B15" s="1089"/>
      <c r="C15" s="311"/>
      <c r="D15" s="312"/>
      <c r="E15" s="480"/>
      <c r="F15" s="480"/>
      <c r="G15" s="480"/>
      <c r="H15" s="480"/>
      <c r="I15" s="480"/>
      <c r="J15" s="313"/>
      <c r="K15" s="312"/>
      <c r="L15" s="480"/>
      <c r="M15" s="480"/>
      <c r="N15" s="480"/>
      <c r="O15" s="480"/>
      <c r="P15" s="480"/>
      <c r="Q15" s="480"/>
      <c r="R15" s="480"/>
      <c r="S15" s="480"/>
      <c r="T15" s="480"/>
      <c r="U15" s="313"/>
      <c r="V15" s="314"/>
      <c r="W15" s="312"/>
      <c r="X15" s="480"/>
      <c r="Y15" s="480"/>
      <c r="Z15" s="480"/>
      <c r="AA15" s="480"/>
      <c r="AB15" s="480"/>
      <c r="AC15" s="480"/>
      <c r="AD15" s="480"/>
      <c r="AE15" s="313"/>
      <c r="AF15" s="312"/>
      <c r="AG15" s="480"/>
      <c r="AH15" s="480"/>
      <c r="AI15" s="480"/>
      <c r="AJ15" s="480"/>
      <c r="AK15" s="480"/>
      <c r="AL15" s="480"/>
      <c r="AM15" s="480"/>
      <c r="AN15" s="480"/>
      <c r="AO15" s="480"/>
      <c r="AP15" s="313"/>
      <c r="AQ15" s="1090"/>
      <c r="AR15" s="1091"/>
      <c r="AS15" s="1091"/>
      <c r="AT15" s="1091"/>
      <c r="AU15" s="1091"/>
      <c r="AV15" s="1091"/>
      <c r="AW15" s="1091"/>
      <c r="AX15" s="1091"/>
      <c r="AY15" s="1091"/>
      <c r="AZ15" s="1091"/>
      <c r="BA15" s="1091"/>
      <c r="BB15" s="1091"/>
      <c r="BC15" s="1091"/>
      <c r="BD15" s="1091"/>
      <c r="BE15" s="1091"/>
      <c r="BF15" s="1091"/>
      <c r="BG15" s="1091"/>
      <c r="BH15" s="1091"/>
      <c r="BI15" s="1091"/>
      <c r="BJ15" s="1091"/>
      <c r="BK15" s="1092"/>
    </row>
    <row r="16" spans="1:63" ht="15.75" customHeight="1" thickBot="1">
      <c r="A16" s="1083"/>
      <c r="B16" s="1084"/>
      <c r="C16" s="132"/>
      <c r="D16" s="133"/>
      <c r="E16" s="134"/>
      <c r="F16" s="134"/>
      <c r="G16" s="134"/>
      <c r="H16" s="134"/>
      <c r="I16" s="134"/>
      <c r="J16" s="135"/>
      <c r="K16" s="133"/>
      <c r="L16" s="134"/>
      <c r="M16" s="134"/>
      <c r="N16" s="134"/>
      <c r="O16" s="134"/>
      <c r="P16" s="134"/>
      <c r="Q16" s="134"/>
      <c r="R16" s="134"/>
      <c r="S16" s="134"/>
      <c r="T16" s="134"/>
      <c r="U16" s="135"/>
      <c r="V16" s="136"/>
      <c r="W16" s="133"/>
      <c r="X16" s="134"/>
      <c r="Y16" s="134"/>
      <c r="Z16" s="134"/>
      <c r="AA16" s="134"/>
      <c r="AB16" s="134"/>
      <c r="AC16" s="134"/>
      <c r="AD16" s="134"/>
      <c r="AE16" s="135"/>
      <c r="AF16" s="133"/>
      <c r="AG16" s="134"/>
      <c r="AH16" s="134"/>
      <c r="AI16" s="134"/>
      <c r="AJ16" s="134"/>
      <c r="AK16" s="134"/>
      <c r="AL16" s="134"/>
      <c r="AM16" s="134"/>
      <c r="AN16" s="134"/>
      <c r="AO16" s="134"/>
      <c r="AP16" s="135"/>
      <c r="AQ16" s="1085"/>
      <c r="AR16" s="1086"/>
      <c r="AS16" s="1086"/>
      <c r="AT16" s="1086"/>
      <c r="AU16" s="1086"/>
      <c r="AV16" s="1086"/>
      <c r="AW16" s="1086"/>
      <c r="AX16" s="1086"/>
      <c r="AY16" s="1086"/>
      <c r="AZ16" s="1086"/>
      <c r="BA16" s="1086"/>
      <c r="BB16" s="1086"/>
      <c r="BC16" s="1086"/>
      <c r="BD16" s="1086"/>
      <c r="BE16" s="1086"/>
      <c r="BF16" s="1086"/>
      <c r="BG16" s="1086"/>
      <c r="BH16" s="1086"/>
      <c r="BI16" s="1086"/>
      <c r="BJ16" s="1086"/>
      <c r="BK16" s="1087"/>
    </row>
  </sheetData>
  <mergeCells count="37">
    <mergeCell ref="AE1:AI1"/>
    <mergeCell ref="AJ1:AR1"/>
    <mergeCell ref="A16:B16"/>
    <mergeCell ref="AQ16:BK16"/>
    <mergeCell ref="A15:B15"/>
    <mergeCell ref="AQ15:BK15"/>
    <mergeCell ref="A14:B14"/>
    <mergeCell ref="AQ14:BK14"/>
    <mergeCell ref="A12:B12"/>
    <mergeCell ref="AQ12:BK12"/>
    <mergeCell ref="A13:B13"/>
    <mergeCell ref="AQ13:BK13"/>
    <mergeCell ref="A10:B10"/>
    <mergeCell ref="AQ10:BK10"/>
    <mergeCell ref="A11:B11"/>
    <mergeCell ref="AQ11:BK11"/>
    <mergeCell ref="BF2:BK3"/>
    <mergeCell ref="K3:T3"/>
    <mergeCell ref="U3:Y3"/>
    <mergeCell ref="Z3:AD3"/>
    <mergeCell ref="AE3:AR3"/>
    <mergeCell ref="A9:B9"/>
    <mergeCell ref="AQ9:BK9"/>
    <mergeCell ref="AS1:AY1"/>
    <mergeCell ref="AZ1:BE1"/>
    <mergeCell ref="BF1:BK1"/>
    <mergeCell ref="K2:T2"/>
    <mergeCell ref="U2:Y2"/>
    <mergeCell ref="Z2:AD2"/>
    <mergeCell ref="AE2:AI2"/>
    <mergeCell ref="AJ2:AR2"/>
    <mergeCell ref="AS2:AY3"/>
    <mergeCell ref="AZ2:BE3"/>
    <mergeCell ref="A1:J3"/>
    <mergeCell ref="K1:T1"/>
    <mergeCell ref="U1:Y1"/>
    <mergeCell ref="Z1:AD1"/>
  </mergeCells>
  <phoneticPr fontId="8"/>
  <dataValidations count="1">
    <dataValidation imeMode="off" allowBlank="1" showInputMessage="1" showErrorMessage="1" sqref="W9:AE16 D9:J16" xr:uid="{5782DB89-237E-4E5F-9D0E-170AE06C7BEA}"/>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7D6D-A1F3-453D-9867-CE831264EF8C}">
  <sheetPr codeName="Sheet11">
    <pageSetUpPr fitToPage="1"/>
  </sheetPr>
  <dimension ref="A1:BN29"/>
  <sheetViews>
    <sheetView showGridLines="0" showZeros="0" view="pageBreakPreview" zoomScaleNormal="100" zoomScaleSheetLayoutView="100" workbookViewId="0">
      <pane ySplit="4" topLeftCell="A20" activePane="bottomLeft" state="frozen"/>
      <selection activeCell="D40" sqref="D40"/>
      <selection pane="bottomLeft" activeCell="BN25" sqref="BN25"/>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4" customFormat="1" ht="15.75" customHeight="1">
      <c r="A1" s="1023" t="str">
        <f>表紙!A54</f>
        <v>Webシステム</v>
      </c>
      <c r="B1" s="1024"/>
      <c r="C1" s="1024"/>
      <c r="D1" s="1024"/>
      <c r="E1" s="1024"/>
      <c r="F1" s="1024"/>
      <c r="G1" s="1024"/>
      <c r="H1" s="1024"/>
      <c r="I1" s="1024"/>
      <c r="J1" s="1025"/>
      <c r="K1" s="1056" t="s">
        <v>132</v>
      </c>
      <c r="L1" s="1057"/>
      <c r="M1" s="1057"/>
      <c r="N1" s="1057"/>
      <c r="O1" s="1057"/>
      <c r="P1" s="1057"/>
      <c r="Q1" s="1057"/>
      <c r="R1" s="1057"/>
      <c r="S1" s="1057"/>
      <c r="T1" s="1058"/>
      <c r="U1" s="1059" t="s">
        <v>149</v>
      </c>
      <c r="V1" s="1060"/>
      <c r="W1" s="1060"/>
      <c r="X1" s="1060"/>
      <c r="Y1" s="1061"/>
      <c r="Z1" s="1062" t="str">
        <f>表紙!$AJ$63</f>
        <v>MS</v>
      </c>
      <c r="AA1" s="1063"/>
      <c r="AB1" s="1063"/>
      <c r="AC1" s="1063"/>
      <c r="AD1" s="1064"/>
      <c r="AE1" s="1065" t="s">
        <v>135</v>
      </c>
      <c r="AF1" s="1034"/>
      <c r="AG1" s="1034"/>
      <c r="AH1" s="1034"/>
      <c r="AI1" s="1035"/>
      <c r="AJ1" s="1000" t="str">
        <f>表紙!$AX$63</f>
        <v>Webシステム</v>
      </c>
      <c r="AK1" s="1001"/>
      <c r="AL1" s="1001"/>
      <c r="AM1" s="1001"/>
      <c r="AN1" s="1001"/>
      <c r="AO1" s="1001"/>
      <c r="AP1" s="1001"/>
      <c r="AQ1" s="1001"/>
      <c r="AR1" s="1002"/>
      <c r="AS1" s="1032" t="s">
        <v>101</v>
      </c>
      <c r="AT1" s="1032"/>
      <c r="AU1" s="1032"/>
      <c r="AV1" s="1032"/>
      <c r="AW1" s="1032"/>
      <c r="AX1" s="1032"/>
      <c r="AY1" s="1032"/>
      <c r="AZ1" s="1033" t="s">
        <v>124</v>
      </c>
      <c r="BA1" s="1034"/>
      <c r="BB1" s="1034"/>
      <c r="BC1" s="1034"/>
      <c r="BD1" s="1034"/>
      <c r="BE1" s="1035"/>
      <c r="BF1" s="1033" t="s">
        <v>150</v>
      </c>
      <c r="BG1" s="1034"/>
      <c r="BH1" s="1034"/>
      <c r="BI1" s="1034"/>
      <c r="BJ1" s="1034"/>
      <c r="BK1" s="1036"/>
    </row>
    <row r="2" spans="1:63" s="4" customFormat="1" ht="15.75" customHeight="1">
      <c r="A2" s="1026"/>
      <c r="B2" s="1027"/>
      <c r="C2" s="1027"/>
      <c r="D2" s="1027"/>
      <c r="E2" s="1027"/>
      <c r="F2" s="1027"/>
      <c r="G2" s="1027"/>
      <c r="H2" s="1027"/>
      <c r="I2" s="1027"/>
      <c r="J2" s="1028"/>
      <c r="K2" s="1037" t="str">
        <f>表紙!O64</f>
        <v>アドオン設計書</v>
      </c>
      <c r="L2" s="1004"/>
      <c r="M2" s="1004"/>
      <c r="N2" s="1004"/>
      <c r="O2" s="1004"/>
      <c r="P2" s="1004"/>
      <c r="Q2" s="1004"/>
      <c r="R2" s="1004"/>
      <c r="S2" s="1004"/>
      <c r="T2" s="1038"/>
      <c r="U2" s="1039" t="s">
        <v>151</v>
      </c>
      <c r="V2" s="1040"/>
      <c r="W2" s="1040"/>
      <c r="X2" s="1040"/>
      <c r="Y2" s="1041"/>
      <c r="Z2" s="1042" t="str">
        <f>表紙!$AJ$64</f>
        <v>MSBB</v>
      </c>
      <c r="AA2" s="1043"/>
      <c r="AB2" s="1043"/>
      <c r="AC2" s="1043"/>
      <c r="AD2" s="1044"/>
      <c r="AE2" s="1045" t="s">
        <v>141</v>
      </c>
      <c r="AF2" s="1046"/>
      <c r="AG2" s="1046"/>
      <c r="AH2" s="1046"/>
      <c r="AI2" s="1047"/>
      <c r="AJ2" s="1048" t="str">
        <f>表紙!$AX$64</f>
        <v>販売Webシステム</v>
      </c>
      <c r="AK2" s="1049"/>
      <c r="AL2" s="1049"/>
      <c r="AM2" s="1049"/>
      <c r="AN2" s="1049"/>
      <c r="AO2" s="1049"/>
      <c r="AP2" s="1049"/>
      <c r="AQ2" s="1049"/>
      <c r="AR2" s="1050"/>
      <c r="AS2" s="1051" t="str">
        <f>表紙!$BL$64</f>
        <v>M7-US-1140</v>
      </c>
      <c r="AT2" s="1052"/>
      <c r="AU2" s="1052"/>
      <c r="AV2" s="1052"/>
      <c r="AW2" s="1052"/>
      <c r="AX2" s="1052"/>
      <c r="AY2" s="1052"/>
      <c r="AZ2" s="1054" t="str">
        <f>表紙!$BU$64</f>
        <v>7.0.2</v>
      </c>
      <c r="BA2" s="1004"/>
      <c r="BB2" s="1004"/>
      <c r="BC2" s="1004"/>
      <c r="BD2" s="1004"/>
      <c r="BE2" s="1038"/>
      <c r="BF2" s="1003">
        <f>表紙!$CB$64</f>
        <v>3</v>
      </c>
      <c r="BG2" s="1004"/>
      <c r="BH2" s="1004"/>
      <c r="BI2" s="1004"/>
      <c r="BJ2" s="1004"/>
      <c r="BK2" s="1005"/>
    </row>
    <row r="3" spans="1:63" s="4" customFormat="1" ht="15.75" customHeight="1" thickBot="1">
      <c r="A3" s="1029"/>
      <c r="B3" s="1030"/>
      <c r="C3" s="1030"/>
      <c r="D3" s="1030"/>
      <c r="E3" s="1030"/>
      <c r="F3" s="1030"/>
      <c r="G3" s="1030"/>
      <c r="H3" s="1030"/>
      <c r="I3" s="1030"/>
      <c r="J3" s="1031"/>
      <c r="K3" s="1009" t="str">
        <f ca="1">RIGHT(CELL("filename",$A$1),LEN(CELL("filename",$A$1))-FIND("]",CELL("filename",$A$1)))</f>
        <v>ファイル入出力仕様</v>
      </c>
      <c r="L3" s="1010"/>
      <c r="M3" s="1010"/>
      <c r="N3" s="1010"/>
      <c r="O3" s="1010"/>
      <c r="P3" s="1010"/>
      <c r="Q3" s="1010"/>
      <c r="R3" s="1010"/>
      <c r="S3" s="1010"/>
      <c r="T3" s="1011"/>
      <c r="U3" s="1012" t="s">
        <v>146</v>
      </c>
      <c r="V3" s="1013"/>
      <c r="W3" s="1013"/>
      <c r="X3" s="1013"/>
      <c r="Y3" s="1014"/>
      <c r="Z3" s="1015" t="str">
        <f>表紙!$AJ$65</f>
        <v>MSBBPA020</v>
      </c>
      <c r="AA3" s="1016"/>
      <c r="AB3" s="1016"/>
      <c r="AC3" s="1016"/>
      <c r="AD3" s="1016"/>
      <c r="AE3" s="1017" t="str">
        <f>表紙!$AQ$65</f>
        <v>Web見積計算書一覧照会</v>
      </c>
      <c r="AF3" s="1018"/>
      <c r="AG3" s="1018"/>
      <c r="AH3" s="1018"/>
      <c r="AI3" s="1018"/>
      <c r="AJ3" s="1018"/>
      <c r="AK3" s="1018"/>
      <c r="AL3" s="1018"/>
      <c r="AM3" s="1018"/>
      <c r="AN3" s="1018"/>
      <c r="AO3" s="1018"/>
      <c r="AP3" s="1018"/>
      <c r="AQ3" s="1018"/>
      <c r="AR3" s="1019"/>
      <c r="AS3" s="1053"/>
      <c r="AT3" s="1053"/>
      <c r="AU3" s="1053"/>
      <c r="AV3" s="1053"/>
      <c r="AW3" s="1053"/>
      <c r="AX3" s="1053"/>
      <c r="AY3" s="1053"/>
      <c r="AZ3" s="1006"/>
      <c r="BA3" s="1007"/>
      <c r="BB3" s="1007"/>
      <c r="BC3" s="1007"/>
      <c r="BD3" s="1007"/>
      <c r="BE3" s="1055"/>
      <c r="BF3" s="1006"/>
      <c r="BG3" s="1007"/>
      <c r="BH3" s="1007"/>
      <c r="BI3" s="1007"/>
      <c r="BJ3" s="1007"/>
      <c r="BK3" s="1008"/>
    </row>
    <row r="4" spans="1:63" s="4" customFormat="1" ht="6.75" customHeight="1" thickBot="1">
      <c r="B4" s="5"/>
      <c r="C4" s="6"/>
      <c r="D4" s="6"/>
      <c r="E4" s="6"/>
      <c r="F4" s="7"/>
      <c r="G4" s="7"/>
      <c r="H4" s="7"/>
      <c r="I4" s="7"/>
      <c r="J4" s="6"/>
      <c r="K4" s="7"/>
      <c r="L4" s="7"/>
      <c r="M4" s="7"/>
      <c r="N4" s="7"/>
      <c r="O4" s="7"/>
      <c r="P4" s="7"/>
      <c r="Q4" s="8"/>
    </row>
    <row r="5" spans="1:63" ht="15.75" customHeight="1">
      <c r="A5" s="103" t="s">
        <v>517</v>
      </c>
      <c r="B5" s="104"/>
      <c r="C5" s="104"/>
      <c r="D5" s="104"/>
      <c r="E5" s="105"/>
      <c r="F5" s="106"/>
      <c r="G5" s="107">
        <v>1</v>
      </c>
      <c r="H5" s="108"/>
      <c r="I5" s="109"/>
      <c r="J5" s="109"/>
      <c r="K5" s="109"/>
      <c r="L5" s="109"/>
      <c r="M5" s="109"/>
      <c r="N5" s="109"/>
      <c r="O5" s="109"/>
      <c r="P5" s="109"/>
      <c r="Q5" s="109"/>
      <c r="R5" s="110"/>
      <c r="S5" s="111" t="s">
        <v>603</v>
      </c>
      <c r="T5" s="112"/>
      <c r="U5" s="112"/>
      <c r="V5" s="112"/>
      <c r="W5" s="112"/>
      <c r="X5" s="112"/>
      <c r="Y5" s="113"/>
      <c r="Z5" s="114" t="s">
        <v>605</v>
      </c>
      <c r="AA5" s="114"/>
      <c r="AB5" s="114"/>
      <c r="AC5" s="114"/>
      <c r="AD5" s="109"/>
      <c r="AE5" s="114"/>
      <c r="AF5" s="114"/>
      <c r="AG5" s="114"/>
      <c r="AH5" s="115" t="s">
        <v>583</v>
      </c>
      <c r="AI5" s="112"/>
      <c r="AJ5" s="113"/>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6"/>
    </row>
    <row r="6" spans="1:63" ht="15.75" customHeight="1">
      <c r="A6" s="117" t="s">
        <v>585</v>
      </c>
      <c r="B6" s="118"/>
      <c r="C6" s="118"/>
      <c r="D6" s="119"/>
      <c r="E6" s="120" t="s">
        <v>606</v>
      </c>
      <c r="F6" s="121"/>
      <c r="G6" s="121"/>
      <c r="H6" s="476"/>
      <c r="I6" s="476"/>
      <c r="J6" s="476"/>
      <c r="K6" s="476"/>
      <c r="L6" s="477"/>
      <c r="M6" s="477"/>
      <c r="N6" s="477"/>
      <c r="O6" s="477"/>
      <c r="P6" s="477"/>
      <c r="Q6" s="477"/>
      <c r="R6" s="477"/>
      <c r="S6" s="143" t="s">
        <v>587</v>
      </c>
      <c r="T6" s="473"/>
      <c r="U6" s="473"/>
      <c r="V6" s="473"/>
      <c r="W6" s="473"/>
      <c r="X6" s="473"/>
      <c r="Y6" s="259"/>
      <c r="Z6" s="475"/>
      <c r="AA6" s="475"/>
      <c r="AB6" s="475"/>
      <c r="AC6" s="475"/>
      <c r="AD6" s="475"/>
      <c r="AE6" s="475"/>
      <c r="AF6" s="475"/>
      <c r="AG6" s="475"/>
      <c r="AH6" s="475"/>
      <c r="AI6" s="475"/>
      <c r="AJ6" s="475"/>
      <c r="AK6" s="475"/>
      <c r="AL6" s="475"/>
      <c r="AM6" s="475"/>
      <c r="AN6" s="475"/>
      <c r="AO6" s="475"/>
      <c r="AP6" s="475"/>
      <c r="AQ6" s="475"/>
      <c r="AR6" s="475"/>
      <c r="AS6" s="475"/>
      <c r="AT6" s="475"/>
      <c r="AU6" s="475"/>
      <c r="AV6" s="475"/>
      <c r="AW6" s="475"/>
      <c r="AX6" s="475"/>
      <c r="AY6" s="475"/>
      <c r="AZ6" s="475"/>
      <c r="BA6" s="475"/>
      <c r="BB6" s="475"/>
      <c r="BC6" s="475"/>
      <c r="BD6" s="475"/>
      <c r="BE6" s="475"/>
      <c r="BF6" s="475"/>
      <c r="BG6" s="475"/>
      <c r="BH6" s="475"/>
      <c r="BI6" s="475"/>
      <c r="BJ6" s="475"/>
      <c r="BK6" s="260"/>
    </row>
    <row r="7" spans="1:63" ht="15.75" customHeight="1">
      <c r="A7" s="123" t="s">
        <v>517</v>
      </c>
      <c r="B7" s="124"/>
      <c r="C7" s="261" t="s">
        <v>588</v>
      </c>
      <c r="D7" s="478"/>
      <c r="E7" s="125"/>
      <c r="F7" s="125"/>
      <c r="G7" s="125"/>
      <c r="H7" s="125"/>
      <c r="I7" s="125"/>
      <c r="J7" s="125"/>
      <c r="K7" s="125"/>
      <c r="L7" s="125"/>
      <c r="M7" s="125"/>
      <c r="N7" s="125"/>
      <c r="O7" s="125"/>
      <c r="P7" s="125"/>
      <c r="Q7" s="125"/>
      <c r="R7" s="125"/>
      <c r="S7" s="125"/>
      <c r="T7" s="125"/>
      <c r="U7" s="125"/>
      <c r="V7" s="261" t="s">
        <v>589</v>
      </c>
      <c r="W7" s="478"/>
      <c r="X7" s="125"/>
      <c r="Y7" s="125"/>
      <c r="Z7" s="125"/>
      <c r="AA7" s="125"/>
      <c r="AB7" s="125"/>
      <c r="AC7" s="125"/>
      <c r="AD7" s="125"/>
      <c r="AE7" s="125"/>
      <c r="AF7" s="124"/>
      <c r="AG7" s="124"/>
      <c r="AH7" s="124"/>
      <c r="AI7" s="124"/>
      <c r="AJ7" s="124"/>
      <c r="AK7" s="124"/>
      <c r="AL7" s="124"/>
      <c r="AM7" s="124"/>
      <c r="AN7" s="124"/>
      <c r="AO7" s="124"/>
      <c r="AP7" s="124"/>
      <c r="AQ7" s="427" t="s">
        <v>515</v>
      </c>
      <c r="AR7" s="124"/>
      <c r="AS7" s="124"/>
      <c r="AT7" s="124"/>
      <c r="AU7" s="124"/>
      <c r="AV7" s="124"/>
      <c r="AW7" s="124"/>
      <c r="AX7" s="124"/>
      <c r="AY7" s="124"/>
      <c r="AZ7" s="124"/>
      <c r="BA7" s="124"/>
      <c r="BB7" s="124"/>
      <c r="BC7" s="124"/>
      <c r="BD7" s="124"/>
      <c r="BE7" s="124"/>
      <c r="BF7" s="124"/>
      <c r="BG7" s="124"/>
      <c r="BH7" s="124"/>
      <c r="BI7" s="124"/>
      <c r="BJ7" s="124"/>
      <c r="BK7" s="126"/>
    </row>
    <row r="8" spans="1:63" ht="15.75" customHeight="1" thickBot="1">
      <c r="A8" s="127"/>
      <c r="B8" s="262"/>
      <c r="C8" s="128" t="s">
        <v>590</v>
      </c>
      <c r="D8" s="101" t="s">
        <v>591</v>
      </c>
      <c r="E8" s="102"/>
      <c r="F8" s="102"/>
      <c r="G8" s="102"/>
      <c r="H8" s="102"/>
      <c r="I8" s="102"/>
      <c r="J8" s="129"/>
      <c r="K8" s="101" t="s">
        <v>514</v>
      </c>
      <c r="L8" s="102"/>
      <c r="M8" s="102"/>
      <c r="N8" s="102"/>
      <c r="O8" s="102"/>
      <c r="P8" s="102"/>
      <c r="Q8" s="102"/>
      <c r="R8" s="102"/>
      <c r="S8" s="102"/>
      <c r="T8" s="102"/>
      <c r="U8" s="129"/>
      <c r="V8" s="128" t="s">
        <v>590</v>
      </c>
      <c r="W8" s="101" t="s">
        <v>591</v>
      </c>
      <c r="X8" s="102"/>
      <c r="Y8" s="102"/>
      <c r="Z8" s="102"/>
      <c r="AA8" s="102"/>
      <c r="AB8" s="102"/>
      <c r="AC8" s="102"/>
      <c r="AD8" s="102"/>
      <c r="AE8" s="129"/>
      <c r="AF8" s="101" t="s">
        <v>514</v>
      </c>
      <c r="AG8" s="102"/>
      <c r="AH8" s="102"/>
      <c r="AI8" s="102"/>
      <c r="AJ8" s="102"/>
      <c r="AK8" s="102"/>
      <c r="AL8" s="102"/>
      <c r="AM8" s="102"/>
      <c r="AN8" s="102"/>
      <c r="AO8" s="102"/>
      <c r="AP8" s="129"/>
      <c r="AQ8" s="130"/>
      <c r="AR8" s="262"/>
      <c r="AS8" s="262"/>
      <c r="AT8" s="262"/>
      <c r="AU8" s="262"/>
      <c r="AV8" s="262"/>
      <c r="AW8" s="262"/>
      <c r="AX8" s="262"/>
      <c r="AY8" s="262"/>
      <c r="AZ8" s="262"/>
      <c r="BA8" s="262"/>
      <c r="BB8" s="262"/>
      <c r="BC8" s="262"/>
      <c r="BD8" s="262"/>
      <c r="BE8" s="262"/>
      <c r="BF8" s="262"/>
      <c r="BG8" s="262"/>
      <c r="BH8" s="262"/>
      <c r="BI8" s="262"/>
      <c r="BJ8" s="262"/>
      <c r="BK8" s="131"/>
    </row>
    <row r="9" spans="1:63" ht="15.75" customHeight="1" thickTop="1">
      <c r="A9" s="1078">
        <v>1</v>
      </c>
      <c r="B9" s="1079"/>
      <c r="C9" s="137" t="s">
        <v>607</v>
      </c>
      <c r="D9" s="138" t="s">
        <v>465</v>
      </c>
      <c r="E9" s="139"/>
      <c r="F9" s="139"/>
      <c r="G9" s="139"/>
      <c r="H9" s="139"/>
      <c r="I9" s="139"/>
      <c r="J9" s="140"/>
      <c r="K9" s="138" t="s">
        <v>269</v>
      </c>
      <c r="L9" s="139"/>
      <c r="M9" s="139"/>
      <c r="N9" s="139"/>
      <c r="O9" s="139"/>
      <c r="P9" s="139"/>
      <c r="Q9" s="139"/>
      <c r="R9" s="139"/>
      <c r="S9" s="139"/>
      <c r="T9" s="139"/>
      <c r="U9" s="140"/>
      <c r="V9" s="141" t="s">
        <v>592</v>
      </c>
      <c r="W9" s="138" t="s">
        <v>608</v>
      </c>
      <c r="X9" s="139"/>
      <c r="Y9" s="139"/>
      <c r="Z9" s="139"/>
      <c r="AA9" s="139"/>
      <c r="AB9" s="139"/>
      <c r="AC9" s="139"/>
      <c r="AD9" s="139"/>
      <c r="AE9" s="140"/>
      <c r="AF9" s="138" t="s">
        <v>269</v>
      </c>
      <c r="AG9" s="139"/>
      <c r="AH9" s="139"/>
      <c r="AI9" s="139"/>
      <c r="AJ9" s="139"/>
      <c r="AK9" s="139"/>
      <c r="AL9" s="139"/>
      <c r="AM9" s="139"/>
      <c r="AN9" s="139"/>
      <c r="AO9" s="139"/>
      <c r="AP9" s="140"/>
      <c r="AQ9" s="138"/>
      <c r="AR9" s="139"/>
      <c r="AS9" s="139"/>
      <c r="AT9" s="139"/>
      <c r="AU9" s="139"/>
      <c r="AV9" s="139"/>
      <c r="AW9" s="139"/>
      <c r="AX9" s="139"/>
      <c r="AY9" s="139"/>
      <c r="AZ9" s="139"/>
      <c r="BA9" s="139"/>
      <c r="BB9" s="139"/>
      <c r="BC9" s="139"/>
      <c r="BD9" s="139"/>
      <c r="BE9" s="139"/>
      <c r="BF9" s="139"/>
      <c r="BG9" s="139"/>
      <c r="BH9" s="139"/>
      <c r="BI9" s="139"/>
      <c r="BJ9" s="139"/>
      <c r="BK9" s="274"/>
    </row>
    <row r="10" spans="1:63" ht="15.75" customHeight="1">
      <c r="A10" s="1093">
        <v>2</v>
      </c>
      <c r="B10" s="1094"/>
      <c r="C10" s="263" t="s">
        <v>607</v>
      </c>
      <c r="D10" s="265" t="s">
        <v>465</v>
      </c>
      <c r="E10" s="464"/>
      <c r="F10" s="464"/>
      <c r="G10" s="464"/>
      <c r="H10" s="464"/>
      <c r="I10" s="464"/>
      <c r="J10" s="264"/>
      <c r="K10" s="265" t="s">
        <v>595</v>
      </c>
      <c r="L10" s="464"/>
      <c r="M10" s="464"/>
      <c r="N10" s="464"/>
      <c r="O10" s="464"/>
      <c r="P10" s="464"/>
      <c r="Q10" s="464"/>
      <c r="R10" s="464"/>
      <c r="S10" s="464"/>
      <c r="T10" s="464"/>
      <c r="U10" s="264"/>
      <c r="V10" s="266" t="s">
        <v>609</v>
      </c>
      <c r="W10" s="265" t="s">
        <v>608</v>
      </c>
      <c r="X10" s="464"/>
      <c r="Y10" s="464"/>
      <c r="Z10" s="464"/>
      <c r="AA10" s="464"/>
      <c r="AB10" s="464"/>
      <c r="AC10" s="464"/>
      <c r="AD10" s="464"/>
      <c r="AE10" s="264"/>
      <c r="AF10" s="265" t="s">
        <v>595</v>
      </c>
      <c r="AG10" s="464"/>
      <c r="AH10" s="464"/>
      <c r="AI10" s="464"/>
      <c r="AJ10" s="464"/>
      <c r="AK10" s="464"/>
      <c r="AL10" s="464"/>
      <c r="AM10" s="464"/>
      <c r="AN10" s="464"/>
      <c r="AO10" s="464"/>
      <c r="AP10" s="264"/>
      <c r="AQ10" s="267"/>
      <c r="AR10" s="479"/>
      <c r="AS10" s="479"/>
      <c r="AT10" s="479"/>
      <c r="AU10" s="479"/>
      <c r="AV10" s="479"/>
      <c r="AW10" s="479"/>
      <c r="AX10" s="479"/>
      <c r="AY10" s="479"/>
      <c r="AZ10" s="479"/>
      <c r="BA10" s="479"/>
      <c r="BB10" s="479"/>
      <c r="BC10" s="479"/>
      <c r="BD10" s="479"/>
      <c r="BE10" s="479"/>
      <c r="BF10" s="479"/>
      <c r="BG10" s="479"/>
      <c r="BH10" s="479"/>
      <c r="BI10" s="479"/>
      <c r="BJ10" s="479"/>
      <c r="BK10" s="268"/>
    </row>
    <row r="11" spans="1:63" ht="15.75" customHeight="1">
      <c r="A11" s="1093">
        <v>3</v>
      </c>
      <c r="B11" s="1094"/>
      <c r="C11" s="263" t="s">
        <v>607</v>
      </c>
      <c r="D11" s="265" t="s">
        <v>465</v>
      </c>
      <c r="E11" s="464"/>
      <c r="F11" s="464"/>
      <c r="G11" s="464"/>
      <c r="H11" s="464"/>
      <c r="I11" s="464"/>
      <c r="J11" s="264"/>
      <c r="K11" s="265" t="s">
        <v>596</v>
      </c>
      <c r="L11" s="464"/>
      <c r="M11" s="464"/>
      <c r="N11" s="464"/>
      <c r="O11" s="464"/>
      <c r="P11" s="464"/>
      <c r="Q11" s="464"/>
      <c r="R11" s="464"/>
      <c r="S11" s="464"/>
      <c r="T11" s="464"/>
      <c r="U11" s="264"/>
      <c r="V11" s="266" t="s">
        <v>609</v>
      </c>
      <c r="W11" s="265" t="s">
        <v>608</v>
      </c>
      <c r="X11" s="464"/>
      <c r="Y11" s="464"/>
      <c r="Z11" s="464"/>
      <c r="AA11" s="464"/>
      <c r="AB11" s="464"/>
      <c r="AC11" s="464"/>
      <c r="AD11" s="464"/>
      <c r="AE11" s="264"/>
      <c r="AF11" s="265" t="s">
        <v>596</v>
      </c>
      <c r="AG11" s="464"/>
      <c r="AH11" s="464"/>
      <c r="AI11" s="464"/>
      <c r="AJ11" s="464"/>
      <c r="AK11" s="464"/>
      <c r="AL11" s="464"/>
      <c r="AM11" s="464"/>
      <c r="AN11" s="464"/>
      <c r="AO11" s="464"/>
      <c r="AP11" s="264"/>
      <c r="AQ11" s="267"/>
      <c r="AR11" s="479"/>
      <c r="AS11" s="479"/>
      <c r="AT11" s="479"/>
      <c r="AU11" s="479"/>
      <c r="AV11" s="479"/>
      <c r="AW11" s="479"/>
      <c r="AX11" s="479"/>
      <c r="AY11" s="479"/>
      <c r="AZ11" s="479"/>
      <c r="BA11" s="479"/>
      <c r="BB11" s="479"/>
      <c r="BC11" s="479"/>
      <c r="BD11" s="479"/>
      <c r="BE11" s="479"/>
      <c r="BF11" s="479"/>
      <c r="BG11" s="479"/>
      <c r="BH11" s="479"/>
      <c r="BI11" s="479"/>
      <c r="BJ11" s="479"/>
      <c r="BK11" s="268"/>
    </row>
    <row r="12" spans="1:63" ht="15.75" customHeight="1">
      <c r="A12" s="1093">
        <v>4</v>
      </c>
      <c r="B12" s="1094"/>
      <c r="C12" s="263" t="s">
        <v>607</v>
      </c>
      <c r="D12" s="265" t="s">
        <v>465</v>
      </c>
      <c r="E12" s="464"/>
      <c r="F12" s="464"/>
      <c r="G12" s="464"/>
      <c r="H12" s="464"/>
      <c r="I12" s="464"/>
      <c r="J12" s="264"/>
      <c r="K12" s="265" t="s">
        <v>391</v>
      </c>
      <c r="L12" s="464"/>
      <c r="M12" s="464"/>
      <c r="N12" s="464"/>
      <c r="O12" s="464"/>
      <c r="P12" s="464"/>
      <c r="Q12" s="464"/>
      <c r="R12" s="464"/>
      <c r="S12" s="464"/>
      <c r="T12" s="464"/>
      <c r="U12" s="264"/>
      <c r="V12" s="266" t="s">
        <v>609</v>
      </c>
      <c r="W12" s="265" t="s">
        <v>608</v>
      </c>
      <c r="X12" s="464"/>
      <c r="Y12" s="464"/>
      <c r="Z12" s="464"/>
      <c r="AA12" s="464"/>
      <c r="AB12" s="464"/>
      <c r="AC12" s="464"/>
      <c r="AD12" s="464"/>
      <c r="AE12" s="264"/>
      <c r="AF12" s="265" t="s">
        <v>391</v>
      </c>
      <c r="AG12" s="464"/>
      <c r="AH12" s="464"/>
      <c r="AI12" s="464"/>
      <c r="AJ12" s="464"/>
      <c r="AK12" s="464"/>
      <c r="AL12" s="464"/>
      <c r="AM12" s="464"/>
      <c r="AN12" s="464"/>
      <c r="AO12" s="464"/>
      <c r="AP12" s="264"/>
      <c r="AQ12" s="267"/>
      <c r="AR12" s="479"/>
      <c r="AS12" s="479"/>
      <c r="AT12" s="479"/>
      <c r="AU12" s="479"/>
      <c r="AV12" s="479"/>
      <c r="AW12" s="479"/>
      <c r="AX12" s="479"/>
      <c r="AY12" s="479"/>
      <c r="AZ12" s="479"/>
      <c r="BA12" s="479"/>
      <c r="BB12" s="479"/>
      <c r="BC12" s="479"/>
      <c r="BD12" s="479"/>
      <c r="BE12" s="479"/>
      <c r="BF12" s="479"/>
      <c r="BG12" s="479"/>
      <c r="BH12" s="479"/>
      <c r="BI12" s="479"/>
      <c r="BJ12" s="479"/>
      <c r="BK12" s="268"/>
    </row>
    <row r="13" spans="1:63" ht="15.75" customHeight="1">
      <c r="A13" s="1093">
        <v>5</v>
      </c>
      <c r="B13" s="1094"/>
      <c r="C13" s="263" t="s">
        <v>607</v>
      </c>
      <c r="D13" s="265" t="s">
        <v>465</v>
      </c>
      <c r="E13" s="464"/>
      <c r="F13" s="464"/>
      <c r="G13" s="464"/>
      <c r="H13" s="464"/>
      <c r="I13" s="464"/>
      <c r="J13" s="264"/>
      <c r="K13" s="265" t="s">
        <v>597</v>
      </c>
      <c r="L13" s="464"/>
      <c r="M13" s="464"/>
      <c r="N13" s="464"/>
      <c r="O13" s="464"/>
      <c r="P13" s="464"/>
      <c r="Q13" s="464"/>
      <c r="R13" s="464"/>
      <c r="S13" s="464"/>
      <c r="T13" s="464"/>
      <c r="U13" s="264"/>
      <c r="V13" s="266" t="s">
        <v>609</v>
      </c>
      <c r="W13" s="265" t="s">
        <v>608</v>
      </c>
      <c r="X13" s="464"/>
      <c r="Y13" s="464"/>
      <c r="Z13" s="464"/>
      <c r="AA13" s="464"/>
      <c r="AB13" s="464"/>
      <c r="AC13" s="464"/>
      <c r="AD13" s="464"/>
      <c r="AE13" s="264"/>
      <c r="AF13" s="265" t="s">
        <v>597</v>
      </c>
      <c r="AG13" s="464"/>
      <c r="AH13" s="464"/>
      <c r="AI13" s="464"/>
      <c r="AJ13" s="464"/>
      <c r="AK13" s="464"/>
      <c r="AL13" s="464"/>
      <c r="AM13" s="464"/>
      <c r="AN13" s="464"/>
      <c r="AO13" s="464"/>
      <c r="AP13" s="264"/>
      <c r="AQ13" s="267"/>
      <c r="AR13" s="479"/>
      <c r="AS13" s="479"/>
      <c r="AT13" s="479"/>
      <c r="AU13" s="479"/>
      <c r="AV13" s="479"/>
      <c r="AW13" s="479"/>
      <c r="AX13" s="479"/>
      <c r="AY13" s="479"/>
      <c r="AZ13" s="479"/>
      <c r="BA13" s="479"/>
      <c r="BB13" s="479"/>
      <c r="BC13" s="479"/>
      <c r="BD13" s="479"/>
      <c r="BE13" s="479"/>
      <c r="BF13" s="479"/>
      <c r="BG13" s="479"/>
      <c r="BH13" s="479"/>
      <c r="BI13" s="479"/>
      <c r="BJ13" s="479"/>
      <c r="BK13" s="268"/>
    </row>
    <row r="14" spans="1:63" ht="15.75" customHeight="1">
      <c r="A14" s="1093">
        <v>6</v>
      </c>
      <c r="B14" s="1094"/>
      <c r="C14" s="263" t="s">
        <v>607</v>
      </c>
      <c r="D14" s="265" t="s">
        <v>465</v>
      </c>
      <c r="E14" s="464"/>
      <c r="F14" s="464"/>
      <c r="G14" s="464"/>
      <c r="H14" s="464"/>
      <c r="I14" s="464"/>
      <c r="J14" s="264"/>
      <c r="K14" s="265" t="s">
        <v>474</v>
      </c>
      <c r="L14" s="464"/>
      <c r="M14" s="464"/>
      <c r="N14" s="464"/>
      <c r="O14" s="464"/>
      <c r="P14" s="464"/>
      <c r="Q14" s="464"/>
      <c r="R14" s="464"/>
      <c r="S14" s="464"/>
      <c r="T14" s="464"/>
      <c r="U14" s="264"/>
      <c r="V14" s="266" t="s">
        <v>609</v>
      </c>
      <c r="W14" s="265" t="s">
        <v>608</v>
      </c>
      <c r="X14" s="464"/>
      <c r="Y14" s="464"/>
      <c r="Z14" s="464"/>
      <c r="AA14" s="464"/>
      <c r="AB14" s="464"/>
      <c r="AC14" s="464"/>
      <c r="AD14" s="464"/>
      <c r="AE14" s="264"/>
      <c r="AF14" s="265" t="s">
        <v>474</v>
      </c>
      <c r="AG14" s="464"/>
      <c r="AH14" s="464"/>
      <c r="AI14" s="464"/>
      <c r="AJ14" s="464"/>
      <c r="AK14" s="464"/>
      <c r="AL14" s="464"/>
      <c r="AM14" s="464"/>
      <c r="AN14" s="464"/>
      <c r="AO14" s="464"/>
      <c r="AP14" s="264"/>
      <c r="AQ14" s="267"/>
      <c r="AR14" s="479"/>
      <c r="AS14" s="479"/>
      <c r="AT14" s="479"/>
      <c r="AU14" s="479"/>
      <c r="AV14" s="479"/>
      <c r="AW14" s="479"/>
      <c r="AX14" s="479"/>
      <c r="AY14" s="479"/>
      <c r="AZ14" s="479"/>
      <c r="BA14" s="479"/>
      <c r="BB14" s="479"/>
      <c r="BC14" s="479"/>
      <c r="BD14" s="479"/>
      <c r="BE14" s="479"/>
      <c r="BF14" s="479"/>
      <c r="BG14" s="479"/>
      <c r="BH14" s="479"/>
      <c r="BI14" s="479"/>
      <c r="BJ14" s="479"/>
      <c r="BK14" s="268"/>
    </row>
    <row r="15" spans="1:63" ht="15.75" customHeight="1">
      <c r="A15" s="1093">
        <v>7</v>
      </c>
      <c r="B15" s="1094"/>
      <c r="C15" s="263" t="s">
        <v>607</v>
      </c>
      <c r="D15" s="265" t="s">
        <v>465</v>
      </c>
      <c r="E15" s="464"/>
      <c r="F15" s="464"/>
      <c r="G15" s="464"/>
      <c r="H15" s="464"/>
      <c r="I15" s="464"/>
      <c r="J15" s="264"/>
      <c r="K15" s="265" t="s">
        <v>274</v>
      </c>
      <c r="L15" s="464"/>
      <c r="M15" s="464"/>
      <c r="N15" s="464"/>
      <c r="O15" s="464"/>
      <c r="P15" s="464"/>
      <c r="Q15" s="464"/>
      <c r="R15" s="464"/>
      <c r="S15" s="464"/>
      <c r="T15" s="464"/>
      <c r="U15" s="264"/>
      <c r="V15" s="266" t="s">
        <v>609</v>
      </c>
      <c r="W15" s="265" t="s">
        <v>608</v>
      </c>
      <c r="X15" s="464"/>
      <c r="Y15" s="464"/>
      <c r="Z15" s="464"/>
      <c r="AA15" s="464"/>
      <c r="AB15" s="464"/>
      <c r="AC15" s="464"/>
      <c r="AD15" s="464"/>
      <c r="AE15" s="264"/>
      <c r="AF15" s="265" t="s">
        <v>274</v>
      </c>
      <c r="AG15" s="464"/>
      <c r="AH15" s="464"/>
      <c r="AI15" s="464"/>
      <c r="AJ15" s="464"/>
      <c r="AK15" s="464"/>
      <c r="AL15" s="464"/>
      <c r="AM15" s="464"/>
      <c r="AN15" s="464"/>
      <c r="AO15" s="464"/>
      <c r="AP15" s="264"/>
      <c r="AQ15" s="267"/>
      <c r="AR15" s="479"/>
      <c r="AS15" s="479"/>
      <c r="AT15" s="479"/>
      <c r="AU15" s="479"/>
      <c r="AV15" s="479"/>
      <c r="AW15" s="479"/>
      <c r="AX15" s="479"/>
      <c r="AY15" s="479"/>
      <c r="AZ15" s="479"/>
      <c r="BA15" s="479"/>
      <c r="BB15" s="479"/>
      <c r="BC15" s="479"/>
      <c r="BD15" s="479"/>
      <c r="BE15" s="479"/>
      <c r="BF15" s="479"/>
      <c r="BG15" s="479"/>
      <c r="BH15" s="479"/>
      <c r="BI15" s="479"/>
      <c r="BJ15" s="479"/>
      <c r="BK15" s="268"/>
    </row>
    <row r="16" spans="1:63" ht="15.75" customHeight="1">
      <c r="A16" s="1093">
        <v>8</v>
      </c>
      <c r="B16" s="1094"/>
      <c r="C16" s="263" t="s">
        <v>607</v>
      </c>
      <c r="D16" s="265" t="s">
        <v>465</v>
      </c>
      <c r="E16" s="464"/>
      <c r="F16" s="464"/>
      <c r="G16" s="464"/>
      <c r="H16" s="464"/>
      <c r="I16" s="464"/>
      <c r="J16" s="264"/>
      <c r="K16" s="265" t="s">
        <v>191</v>
      </c>
      <c r="L16" s="464"/>
      <c r="M16" s="464"/>
      <c r="N16" s="464"/>
      <c r="O16" s="464"/>
      <c r="P16" s="464"/>
      <c r="Q16" s="464"/>
      <c r="R16" s="464"/>
      <c r="S16" s="464"/>
      <c r="T16" s="464"/>
      <c r="U16" s="264"/>
      <c r="V16" s="266" t="s">
        <v>609</v>
      </c>
      <c r="W16" s="265" t="s">
        <v>608</v>
      </c>
      <c r="X16" s="464"/>
      <c r="Y16" s="464"/>
      <c r="Z16" s="464"/>
      <c r="AA16" s="464"/>
      <c r="AB16" s="464"/>
      <c r="AC16" s="464"/>
      <c r="AD16" s="464"/>
      <c r="AE16" s="264"/>
      <c r="AF16" s="265" t="s">
        <v>191</v>
      </c>
      <c r="AG16" s="464"/>
      <c r="AH16" s="464"/>
      <c r="AI16" s="464"/>
      <c r="AJ16" s="464"/>
      <c r="AK16" s="464"/>
      <c r="AL16" s="464"/>
      <c r="AM16" s="464"/>
      <c r="AN16" s="464"/>
      <c r="AO16" s="464"/>
      <c r="AP16" s="264"/>
      <c r="AQ16" s="267"/>
      <c r="AR16" s="479"/>
      <c r="AS16" s="479"/>
      <c r="AT16" s="479"/>
      <c r="AU16" s="479"/>
      <c r="AV16" s="479"/>
      <c r="AW16" s="479"/>
      <c r="AX16" s="479"/>
      <c r="AY16" s="479"/>
      <c r="AZ16" s="479"/>
      <c r="BA16" s="479"/>
      <c r="BB16" s="479"/>
      <c r="BC16" s="479"/>
      <c r="BD16" s="479"/>
      <c r="BE16" s="479"/>
      <c r="BF16" s="479"/>
      <c r="BG16" s="479"/>
      <c r="BH16" s="479"/>
      <c r="BI16" s="479"/>
      <c r="BJ16" s="479"/>
      <c r="BK16" s="268"/>
    </row>
    <row r="17" spans="1:66" ht="15.75" customHeight="1">
      <c r="A17" s="1074">
        <v>9</v>
      </c>
      <c r="B17" s="1075"/>
      <c r="C17" s="263" t="s">
        <v>607</v>
      </c>
      <c r="D17" s="265" t="s">
        <v>465</v>
      </c>
      <c r="E17" s="464"/>
      <c r="F17" s="464"/>
      <c r="G17" s="464"/>
      <c r="H17" s="464"/>
      <c r="I17" s="464"/>
      <c r="J17" s="264"/>
      <c r="K17" s="265" t="s">
        <v>477</v>
      </c>
      <c r="L17" s="464"/>
      <c r="M17" s="464"/>
      <c r="N17" s="464"/>
      <c r="O17" s="464"/>
      <c r="P17" s="464"/>
      <c r="Q17" s="464"/>
      <c r="R17" s="464"/>
      <c r="S17" s="464"/>
      <c r="T17" s="464"/>
      <c r="U17" s="264"/>
      <c r="V17" s="266" t="s">
        <v>609</v>
      </c>
      <c r="W17" s="265" t="s">
        <v>608</v>
      </c>
      <c r="X17" s="464"/>
      <c r="Y17" s="464"/>
      <c r="Z17" s="464"/>
      <c r="AA17" s="464"/>
      <c r="AB17" s="464"/>
      <c r="AC17" s="464"/>
      <c r="AD17" s="464"/>
      <c r="AE17" s="264"/>
      <c r="AF17" s="265" t="s">
        <v>477</v>
      </c>
      <c r="AG17" s="464"/>
      <c r="AH17" s="464"/>
      <c r="AI17" s="464"/>
      <c r="AJ17" s="464"/>
      <c r="AK17" s="464"/>
      <c r="AL17" s="464"/>
      <c r="AM17" s="464"/>
      <c r="AN17" s="464"/>
      <c r="AO17" s="464"/>
      <c r="AP17" s="264"/>
      <c r="AQ17" s="267"/>
      <c r="AR17" s="479"/>
      <c r="AS17" s="479"/>
      <c r="AT17" s="479"/>
      <c r="AU17" s="479"/>
      <c r="AV17" s="479"/>
      <c r="AW17" s="479"/>
      <c r="AX17" s="479"/>
      <c r="AY17" s="479"/>
      <c r="AZ17" s="479"/>
      <c r="BA17" s="479"/>
      <c r="BB17" s="479"/>
      <c r="BC17" s="479"/>
      <c r="BD17" s="479"/>
      <c r="BE17" s="479"/>
      <c r="BF17" s="479"/>
      <c r="BG17" s="479"/>
      <c r="BH17" s="479"/>
      <c r="BI17" s="479"/>
      <c r="BJ17" s="479"/>
      <c r="BK17" s="268"/>
    </row>
    <row r="18" spans="1:66" ht="15.75" customHeight="1">
      <c r="A18" s="1074">
        <v>10</v>
      </c>
      <c r="B18" s="1075"/>
      <c r="C18" s="263" t="s">
        <v>607</v>
      </c>
      <c r="D18" s="265" t="s">
        <v>465</v>
      </c>
      <c r="E18" s="464"/>
      <c r="F18" s="464"/>
      <c r="G18" s="464"/>
      <c r="H18" s="464"/>
      <c r="I18" s="464"/>
      <c r="J18" s="264"/>
      <c r="K18" s="265" t="s">
        <v>598</v>
      </c>
      <c r="L18" s="464"/>
      <c r="M18" s="464"/>
      <c r="N18" s="464"/>
      <c r="O18" s="464"/>
      <c r="P18" s="464"/>
      <c r="Q18" s="464"/>
      <c r="R18" s="464"/>
      <c r="S18" s="464"/>
      <c r="T18" s="464"/>
      <c r="U18" s="264"/>
      <c r="V18" s="266" t="s">
        <v>609</v>
      </c>
      <c r="W18" s="265" t="s">
        <v>608</v>
      </c>
      <c r="X18" s="464"/>
      <c r="Y18" s="464"/>
      <c r="Z18" s="464"/>
      <c r="AA18" s="464"/>
      <c r="AB18" s="464"/>
      <c r="AC18" s="464"/>
      <c r="AD18" s="464"/>
      <c r="AE18" s="264"/>
      <c r="AF18" s="265" t="s">
        <v>598</v>
      </c>
      <c r="AG18" s="464"/>
      <c r="AH18" s="464"/>
      <c r="AI18" s="464"/>
      <c r="AJ18" s="464"/>
      <c r="AK18" s="464"/>
      <c r="AL18" s="464"/>
      <c r="AM18" s="464"/>
      <c r="AN18" s="464"/>
      <c r="AO18" s="464"/>
      <c r="AP18" s="264"/>
      <c r="AQ18" s="267"/>
      <c r="AR18" s="479"/>
      <c r="AS18" s="479"/>
      <c r="AT18" s="479"/>
      <c r="AU18" s="479"/>
      <c r="AV18" s="479"/>
      <c r="AW18" s="479"/>
      <c r="AX18" s="479"/>
      <c r="AY18" s="479"/>
      <c r="AZ18" s="479"/>
      <c r="BA18" s="479"/>
      <c r="BB18" s="479"/>
      <c r="BC18" s="479"/>
      <c r="BD18" s="479"/>
      <c r="BE18" s="479"/>
      <c r="BF18" s="479"/>
      <c r="BG18" s="479"/>
      <c r="BH18" s="479"/>
      <c r="BI18" s="479"/>
      <c r="BJ18" s="479"/>
      <c r="BK18" s="268"/>
    </row>
    <row r="19" spans="1:66" ht="15.75" customHeight="1">
      <c r="A19" s="1074">
        <v>11</v>
      </c>
      <c r="B19" s="1075"/>
      <c r="C19" s="263" t="s">
        <v>607</v>
      </c>
      <c r="D19" s="265" t="s">
        <v>465</v>
      </c>
      <c r="E19" s="464"/>
      <c r="F19" s="464"/>
      <c r="G19" s="464"/>
      <c r="H19" s="464"/>
      <c r="I19" s="464"/>
      <c r="J19" s="264"/>
      <c r="K19" s="265" t="s">
        <v>599</v>
      </c>
      <c r="L19" s="464"/>
      <c r="M19" s="464"/>
      <c r="N19" s="464"/>
      <c r="O19" s="464"/>
      <c r="P19" s="464"/>
      <c r="Q19" s="464"/>
      <c r="R19" s="464"/>
      <c r="S19" s="464"/>
      <c r="T19" s="464"/>
      <c r="U19" s="264"/>
      <c r="V19" s="266" t="s">
        <v>609</v>
      </c>
      <c r="W19" s="265" t="s">
        <v>608</v>
      </c>
      <c r="X19" s="464"/>
      <c r="Y19" s="464"/>
      <c r="Z19" s="464"/>
      <c r="AA19" s="464"/>
      <c r="AB19" s="464"/>
      <c r="AC19" s="464"/>
      <c r="AD19" s="464"/>
      <c r="AE19" s="264"/>
      <c r="AF19" s="265" t="s">
        <v>599</v>
      </c>
      <c r="AG19" s="464"/>
      <c r="AH19" s="464"/>
      <c r="AI19" s="464"/>
      <c r="AJ19" s="464"/>
      <c r="AK19" s="464"/>
      <c r="AL19" s="464"/>
      <c r="AM19" s="464"/>
      <c r="AN19" s="464"/>
      <c r="AO19" s="464"/>
      <c r="AP19" s="264"/>
      <c r="AQ19" s="267"/>
      <c r="AR19" s="479"/>
      <c r="AS19" s="479"/>
      <c r="AT19" s="479"/>
      <c r="AU19" s="479"/>
      <c r="AV19" s="479"/>
      <c r="AW19" s="479"/>
      <c r="AX19" s="479"/>
      <c r="AY19" s="479"/>
      <c r="AZ19" s="479"/>
      <c r="BA19" s="479"/>
      <c r="BB19" s="479"/>
      <c r="BC19" s="479"/>
      <c r="BD19" s="479"/>
      <c r="BE19" s="479"/>
      <c r="BF19" s="479"/>
      <c r="BG19" s="479"/>
      <c r="BH19" s="479"/>
      <c r="BI19" s="479"/>
      <c r="BJ19" s="479"/>
      <c r="BK19" s="268"/>
    </row>
    <row r="20" spans="1:66" ht="15.75" customHeight="1">
      <c r="A20" s="1074">
        <v>12</v>
      </c>
      <c r="B20" s="1075"/>
      <c r="C20" s="263" t="s">
        <v>607</v>
      </c>
      <c r="D20" s="265" t="s">
        <v>465</v>
      </c>
      <c r="E20" s="464"/>
      <c r="F20" s="464"/>
      <c r="G20" s="464"/>
      <c r="H20" s="464"/>
      <c r="I20" s="464"/>
      <c r="J20" s="264"/>
      <c r="K20" s="265" t="s">
        <v>481</v>
      </c>
      <c r="L20" s="464"/>
      <c r="M20" s="464"/>
      <c r="N20" s="464"/>
      <c r="O20" s="464"/>
      <c r="P20" s="464"/>
      <c r="Q20" s="464"/>
      <c r="R20" s="464"/>
      <c r="S20" s="464"/>
      <c r="T20" s="464"/>
      <c r="U20" s="264"/>
      <c r="V20" s="266" t="s">
        <v>609</v>
      </c>
      <c r="W20" s="265" t="s">
        <v>608</v>
      </c>
      <c r="X20" s="464"/>
      <c r="Y20" s="464"/>
      <c r="Z20" s="464"/>
      <c r="AA20" s="464"/>
      <c r="AB20" s="464"/>
      <c r="AC20" s="464"/>
      <c r="AD20" s="464"/>
      <c r="AE20" s="264"/>
      <c r="AF20" s="265" t="s">
        <v>481</v>
      </c>
      <c r="AG20" s="464"/>
      <c r="AH20" s="464"/>
      <c r="AI20" s="464"/>
      <c r="AJ20" s="464"/>
      <c r="AK20" s="464"/>
      <c r="AL20" s="464"/>
      <c r="AM20" s="464"/>
      <c r="AN20" s="464"/>
      <c r="AO20" s="464"/>
      <c r="AP20" s="264"/>
      <c r="AQ20" s="267"/>
      <c r="AR20" s="479"/>
      <c r="AS20" s="479"/>
      <c r="AT20" s="479"/>
      <c r="AU20" s="479"/>
      <c r="AV20" s="479"/>
      <c r="AW20" s="479"/>
      <c r="AX20" s="479"/>
      <c r="AY20" s="479"/>
      <c r="AZ20" s="479"/>
      <c r="BA20" s="479"/>
      <c r="BB20" s="479"/>
      <c r="BC20" s="479"/>
      <c r="BD20" s="479"/>
      <c r="BE20" s="479"/>
      <c r="BF20" s="479"/>
      <c r="BG20" s="479"/>
      <c r="BH20" s="479"/>
      <c r="BI20" s="479"/>
      <c r="BJ20" s="479"/>
      <c r="BK20" s="268"/>
    </row>
    <row r="21" spans="1:66" ht="15.75" customHeight="1">
      <c r="A21" s="1074">
        <v>13</v>
      </c>
      <c r="B21" s="1075"/>
      <c r="C21" s="263" t="s">
        <v>607</v>
      </c>
      <c r="D21" s="265" t="s">
        <v>465</v>
      </c>
      <c r="E21" s="464"/>
      <c r="F21" s="464"/>
      <c r="G21" s="464"/>
      <c r="H21" s="464"/>
      <c r="I21" s="464"/>
      <c r="J21" s="264"/>
      <c r="K21" s="265" t="s">
        <v>259</v>
      </c>
      <c r="L21" s="464"/>
      <c r="M21" s="464"/>
      <c r="N21" s="464"/>
      <c r="O21" s="464"/>
      <c r="P21" s="464"/>
      <c r="Q21" s="464"/>
      <c r="R21" s="464"/>
      <c r="S21" s="464"/>
      <c r="T21" s="464"/>
      <c r="U21" s="264"/>
      <c r="V21" s="266" t="s">
        <v>609</v>
      </c>
      <c r="W21" s="265" t="s">
        <v>608</v>
      </c>
      <c r="X21" s="464"/>
      <c r="Y21" s="464"/>
      <c r="Z21" s="464"/>
      <c r="AA21" s="464"/>
      <c r="AB21" s="464"/>
      <c r="AC21" s="464"/>
      <c r="AD21" s="464"/>
      <c r="AE21" s="264"/>
      <c r="AF21" s="265" t="s">
        <v>259</v>
      </c>
      <c r="AG21" s="464"/>
      <c r="AH21" s="464"/>
      <c r="AI21" s="464"/>
      <c r="AJ21" s="464"/>
      <c r="AK21" s="464"/>
      <c r="AL21" s="464"/>
      <c r="AM21" s="464"/>
      <c r="AN21" s="464"/>
      <c r="AO21" s="464"/>
      <c r="AP21" s="264"/>
      <c r="AQ21" s="267"/>
      <c r="AR21" s="479"/>
      <c r="AS21" s="479"/>
      <c r="AT21" s="479"/>
      <c r="AU21" s="479"/>
      <c r="AV21" s="479"/>
      <c r="AW21" s="479"/>
      <c r="AX21" s="479"/>
      <c r="AY21" s="479"/>
      <c r="AZ21" s="479"/>
      <c r="BA21" s="479"/>
      <c r="BB21" s="479"/>
      <c r="BC21" s="479"/>
      <c r="BD21" s="479"/>
      <c r="BE21" s="479"/>
      <c r="BF21" s="479"/>
      <c r="BG21" s="479"/>
      <c r="BH21" s="479"/>
      <c r="BI21" s="479"/>
      <c r="BJ21" s="479"/>
      <c r="BK21" s="268"/>
    </row>
    <row r="22" spans="1:66" ht="15.75" customHeight="1">
      <c r="A22" s="1074">
        <v>14</v>
      </c>
      <c r="B22" s="1075"/>
      <c r="C22" s="263" t="s">
        <v>607</v>
      </c>
      <c r="D22" s="265" t="s">
        <v>465</v>
      </c>
      <c r="E22" s="464"/>
      <c r="F22" s="464"/>
      <c r="G22" s="464"/>
      <c r="H22" s="464"/>
      <c r="I22" s="464"/>
      <c r="J22" s="264"/>
      <c r="K22" s="265" t="s">
        <v>484</v>
      </c>
      <c r="L22" s="464"/>
      <c r="M22" s="464"/>
      <c r="N22" s="464"/>
      <c r="O22" s="464"/>
      <c r="P22" s="464"/>
      <c r="Q22" s="464"/>
      <c r="R22" s="464"/>
      <c r="S22" s="464"/>
      <c r="T22" s="464"/>
      <c r="U22" s="264"/>
      <c r="V22" s="266" t="s">
        <v>609</v>
      </c>
      <c r="W22" s="265" t="s">
        <v>608</v>
      </c>
      <c r="X22" s="464"/>
      <c r="Y22" s="464"/>
      <c r="Z22" s="464"/>
      <c r="AA22" s="464"/>
      <c r="AB22" s="464"/>
      <c r="AC22" s="464"/>
      <c r="AD22" s="464"/>
      <c r="AE22" s="264"/>
      <c r="AF22" s="265" t="s">
        <v>484</v>
      </c>
      <c r="AG22" s="464"/>
      <c r="AH22" s="464"/>
      <c r="AI22" s="464"/>
      <c r="AJ22" s="464"/>
      <c r="AK22" s="464"/>
      <c r="AL22" s="464"/>
      <c r="AM22" s="464"/>
      <c r="AN22" s="464"/>
      <c r="AO22" s="464"/>
      <c r="AP22" s="264"/>
      <c r="AQ22" s="267"/>
      <c r="AR22" s="479"/>
      <c r="AS22" s="479"/>
      <c r="AT22" s="479"/>
      <c r="AU22" s="479"/>
      <c r="AV22" s="479"/>
      <c r="AW22" s="479"/>
      <c r="AX22" s="479"/>
      <c r="AY22" s="479"/>
      <c r="AZ22" s="479"/>
      <c r="BA22" s="479"/>
      <c r="BB22" s="479"/>
      <c r="BC22" s="479"/>
      <c r="BD22" s="479"/>
      <c r="BE22" s="479"/>
      <c r="BF22" s="479"/>
      <c r="BG22" s="479"/>
      <c r="BH22" s="479"/>
      <c r="BI22" s="479"/>
      <c r="BJ22" s="479"/>
      <c r="BK22" s="268"/>
    </row>
    <row r="23" spans="1:66" ht="15.75" customHeight="1">
      <c r="A23" s="1074">
        <v>15</v>
      </c>
      <c r="B23" s="1075"/>
      <c r="C23" s="263" t="s">
        <v>607</v>
      </c>
      <c r="D23" s="265" t="s">
        <v>465</v>
      </c>
      <c r="E23" s="464"/>
      <c r="F23" s="464"/>
      <c r="G23" s="464"/>
      <c r="H23" s="464"/>
      <c r="I23" s="464"/>
      <c r="J23" s="264"/>
      <c r="K23" s="265" t="s">
        <v>486</v>
      </c>
      <c r="L23" s="464"/>
      <c r="M23" s="464"/>
      <c r="N23" s="464"/>
      <c r="O23" s="464"/>
      <c r="P23" s="464"/>
      <c r="Q23" s="464"/>
      <c r="R23" s="464"/>
      <c r="S23" s="464"/>
      <c r="T23" s="464"/>
      <c r="U23" s="264"/>
      <c r="V23" s="266" t="s">
        <v>609</v>
      </c>
      <c r="W23" s="265" t="s">
        <v>608</v>
      </c>
      <c r="X23" s="464"/>
      <c r="Y23" s="464"/>
      <c r="Z23" s="464"/>
      <c r="AA23" s="464"/>
      <c r="AB23" s="464"/>
      <c r="AC23" s="464"/>
      <c r="AD23" s="464"/>
      <c r="AE23" s="264"/>
      <c r="AF23" s="265" t="s">
        <v>486</v>
      </c>
      <c r="AG23" s="464"/>
      <c r="AH23" s="464"/>
      <c r="AI23" s="464"/>
      <c r="AJ23" s="464"/>
      <c r="AK23" s="464"/>
      <c r="AL23" s="464"/>
      <c r="AM23" s="464"/>
      <c r="AN23" s="464"/>
      <c r="AO23" s="464"/>
      <c r="AP23" s="264"/>
      <c r="AQ23" s="267"/>
      <c r="AR23" s="479"/>
      <c r="AS23" s="479"/>
      <c r="AT23" s="479"/>
      <c r="AU23" s="479"/>
      <c r="AV23" s="479"/>
      <c r="AW23" s="479"/>
      <c r="AX23" s="479"/>
      <c r="AY23" s="479"/>
      <c r="AZ23" s="479"/>
      <c r="BA23" s="479"/>
      <c r="BB23" s="479"/>
      <c r="BC23" s="479"/>
      <c r="BD23" s="479"/>
      <c r="BE23" s="479"/>
      <c r="BF23" s="479"/>
      <c r="BG23" s="479"/>
      <c r="BH23" s="479"/>
      <c r="BI23" s="479"/>
      <c r="BJ23" s="479"/>
      <c r="BK23" s="268"/>
    </row>
    <row r="24" spans="1:66" ht="15.75" customHeight="1">
      <c r="A24" s="1074">
        <v>16</v>
      </c>
      <c r="B24" s="1075"/>
      <c r="C24" s="263" t="s">
        <v>607</v>
      </c>
      <c r="D24" s="265" t="s">
        <v>465</v>
      </c>
      <c r="E24" s="464"/>
      <c r="F24" s="464"/>
      <c r="G24" s="464"/>
      <c r="H24" s="464"/>
      <c r="I24" s="464"/>
      <c r="J24" s="264"/>
      <c r="K24" s="265" t="s">
        <v>487</v>
      </c>
      <c r="L24" s="464"/>
      <c r="M24" s="464"/>
      <c r="N24" s="464"/>
      <c r="O24" s="464"/>
      <c r="P24" s="464"/>
      <c r="Q24" s="464"/>
      <c r="R24" s="464"/>
      <c r="S24" s="464"/>
      <c r="T24" s="464"/>
      <c r="U24" s="264"/>
      <c r="V24" s="266" t="s">
        <v>609</v>
      </c>
      <c r="W24" s="265" t="s">
        <v>608</v>
      </c>
      <c r="X24" s="464"/>
      <c r="Y24" s="464"/>
      <c r="Z24" s="464"/>
      <c r="AA24" s="464"/>
      <c r="AB24" s="464"/>
      <c r="AC24" s="464"/>
      <c r="AD24" s="464"/>
      <c r="AE24" s="264"/>
      <c r="AF24" s="265" t="s">
        <v>487</v>
      </c>
      <c r="AG24" s="464"/>
      <c r="AH24" s="464"/>
      <c r="AI24" s="464"/>
      <c r="AJ24" s="464"/>
      <c r="AK24" s="464"/>
      <c r="AL24" s="464"/>
      <c r="AM24" s="464"/>
      <c r="AN24" s="464"/>
      <c r="AO24" s="464"/>
      <c r="AP24" s="264"/>
      <c r="AQ24" s="267"/>
      <c r="AR24" s="479"/>
      <c r="AS24" s="479"/>
      <c r="AT24" s="479"/>
      <c r="AU24" s="479"/>
      <c r="AV24" s="479"/>
      <c r="AW24" s="479"/>
      <c r="AX24" s="479"/>
      <c r="AY24" s="479"/>
      <c r="AZ24" s="479"/>
      <c r="BA24" s="479"/>
      <c r="BB24" s="479"/>
      <c r="BC24" s="479"/>
      <c r="BD24" s="479"/>
      <c r="BE24" s="479"/>
      <c r="BF24" s="479"/>
      <c r="BG24" s="479"/>
      <c r="BH24" s="479"/>
      <c r="BI24" s="479"/>
      <c r="BJ24" s="479"/>
      <c r="BK24" s="268"/>
    </row>
    <row r="25" spans="1:66" ht="15.75" customHeight="1">
      <c r="A25" s="1074">
        <v>17</v>
      </c>
      <c r="B25" s="1075"/>
      <c r="C25" s="263" t="s">
        <v>607</v>
      </c>
      <c r="D25" s="265" t="s">
        <v>465</v>
      </c>
      <c r="E25" s="464"/>
      <c r="F25" s="464"/>
      <c r="G25" s="464"/>
      <c r="H25" s="464"/>
      <c r="I25" s="464"/>
      <c r="J25" s="264"/>
      <c r="K25" s="265" t="s">
        <v>671</v>
      </c>
      <c r="L25" s="464"/>
      <c r="M25" s="464"/>
      <c r="N25" s="464"/>
      <c r="O25" s="464"/>
      <c r="P25" s="464"/>
      <c r="Q25" s="464"/>
      <c r="R25" s="464"/>
      <c r="S25" s="464"/>
      <c r="T25" s="464"/>
      <c r="U25" s="264"/>
      <c r="V25" s="266" t="s">
        <v>609</v>
      </c>
      <c r="W25" s="265" t="s">
        <v>608</v>
      </c>
      <c r="X25" s="464"/>
      <c r="Y25" s="464"/>
      <c r="Z25" s="464"/>
      <c r="AA25" s="464"/>
      <c r="AB25" s="464"/>
      <c r="AC25" s="464"/>
      <c r="AD25" s="464"/>
      <c r="AE25" s="264"/>
      <c r="AF25" s="265" t="s">
        <v>671</v>
      </c>
      <c r="AG25" s="464"/>
      <c r="AH25" s="464"/>
      <c r="AI25" s="464"/>
      <c r="AJ25" s="464"/>
      <c r="AK25" s="464"/>
      <c r="AL25" s="464"/>
      <c r="AM25" s="464"/>
      <c r="AN25" s="464"/>
      <c r="AO25" s="464"/>
      <c r="AP25" s="264"/>
      <c r="AQ25" s="267"/>
      <c r="AR25" s="479"/>
      <c r="AS25" s="479"/>
      <c r="AT25" s="479"/>
      <c r="AU25" s="479"/>
      <c r="AV25" s="479"/>
      <c r="AW25" s="479"/>
      <c r="AX25" s="479"/>
      <c r="AY25" s="479"/>
      <c r="AZ25" s="479"/>
      <c r="BA25" s="479"/>
      <c r="BB25" s="479"/>
      <c r="BC25" s="479"/>
      <c r="BD25" s="479"/>
      <c r="BE25" s="479"/>
      <c r="BF25" s="479"/>
      <c r="BG25" s="479"/>
      <c r="BH25" s="479"/>
      <c r="BI25" s="479"/>
      <c r="BJ25" s="479"/>
      <c r="BK25" s="268"/>
      <c r="BN25" s="489" t="s">
        <v>676</v>
      </c>
    </row>
    <row r="26" spans="1:66" ht="15.75" customHeight="1">
      <c r="A26" s="1074">
        <v>17</v>
      </c>
      <c r="B26" s="1075"/>
      <c r="C26" s="263" t="s">
        <v>607</v>
      </c>
      <c r="D26" s="265" t="s">
        <v>465</v>
      </c>
      <c r="E26" s="464"/>
      <c r="F26" s="464"/>
      <c r="G26" s="464"/>
      <c r="H26" s="464"/>
      <c r="I26" s="464"/>
      <c r="J26" s="264"/>
      <c r="K26" s="265" t="s">
        <v>488</v>
      </c>
      <c r="L26" s="464"/>
      <c r="M26" s="464"/>
      <c r="N26" s="464"/>
      <c r="O26" s="464"/>
      <c r="P26" s="464"/>
      <c r="Q26" s="464"/>
      <c r="R26" s="464"/>
      <c r="S26" s="464"/>
      <c r="T26" s="464"/>
      <c r="U26" s="264"/>
      <c r="V26" s="266" t="s">
        <v>609</v>
      </c>
      <c r="W26" s="265" t="s">
        <v>608</v>
      </c>
      <c r="X26" s="464"/>
      <c r="Y26" s="464"/>
      <c r="Z26" s="464"/>
      <c r="AA26" s="464"/>
      <c r="AB26" s="464"/>
      <c r="AC26" s="464"/>
      <c r="AD26" s="464"/>
      <c r="AE26" s="264"/>
      <c r="AF26" s="265" t="s">
        <v>488</v>
      </c>
      <c r="AG26" s="464"/>
      <c r="AH26" s="464"/>
      <c r="AI26" s="464"/>
      <c r="AJ26" s="464"/>
      <c r="AK26" s="464"/>
      <c r="AL26" s="464"/>
      <c r="AM26" s="464"/>
      <c r="AN26" s="464"/>
      <c r="AO26" s="464"/>
      <c r="AP26" s="264"/>
      <c r="AQ26" s="267"/>
      <c r="AR26" s="479"/>
      <c r="AS26" s="479"/>
      <c r="AT26" s="479"/>
      <c r="AU26" s="479"/>
      <c r="AV26" s="479"/>
      <c r="AW26" s="479"/>
      <c r="AX26" s="479"/>
      <c r="AY26" s="479"/>
      <c r="AZ26" s="479"/>
      <c r="BA26" s="479"/>
      <c r="BB26" s="479"/>
      <c r="BC26" s="479"/>
      <c r="BD26" s="479"/>
      <c r="BE26" s="479"/>
      <c r="BF26" s="479"/>
      <c r="BG26" s="479"/>
      <c r="BH26" s="479"/>
      <c r="BI26" s="479"/>
      <c r="BJ26" s="479"/>
      <c r="BK26" s="268"/>
    </row>
    <row r="27" spans="1:66" ht="15.75" customHeight="1">
      <c r="A27" s="1074">
        <v>18</v>
      </c>
      <c r="B27" s="1075"/>
      <c r="C27" s="263" t="s">
        <v>607</v>
      </c>
      <c r="D27" s="265" t="s">
        <v>465</v>
      </c>
      <c r="E27" s="464"/>
      <c r="F27" s="464"/>
      <c r="G27" s="464"/>
      <c r="H27" s="464"/>
      <c r="I27" s="464"/>
      <c r="J27" s="264"/>
      <c r="K27" s="265" t="s">
        <v>264</v>
      </c>
      <c r="L27" s="464"/>
      <c r="M27" s="464"/>
      <c r="N27" s="464"/>
      <c r="O27" s="464"/>
      <c r="P27" s="464"/>
      <c r="Q27" s="464"/>
      <c r="R27" s="464"/>
      <c r="S27" s="464"/>
      <c r="T27" s="464"/>
      <c r="U27" s="264"/>
      <c r="V27" s="266" t="s">
        <v>609</v>
      </c>
      <c r="W27" s="265" t="s">
        <v>608</v>
      </c>
      <c r="X27" s="464"/>
      <c r="Y27" s="464"/>
      <c r="Z27" s="464"/>
      <c r="AA27" s="464"/>
      <c r="AB27" s="464"/>
      <c r="AC27" s="464"/>
      <c r="AD27" s="464"/>
      <c r="AE27" s="264"/>
      <c r="AF27" s="265" t="s">
        <v>490</v>
      </c>
      <c r="AG27" s="464"/>
      <c r="AH27" s="464"/>
      <c r="AI27" s="464"/>
      <c r="AJ27" s="464"/>
      <c r="AK27" s="464"/>
      <c r="AL27" s="464"/>
      <c r="AM27" s="464"/>
      <c r="AN27" s="464"/>
      <c r="AO27" s="464"/>
      <c r="AP27" s="264"/>
      <c r="AQ27" s="267"/>
      <c r="AR27" s="479"/>
      <c r="AS27" s="479"/>
      <c r="AT27" s="479"/>
      <c r="AU27" s="479"/>
      <c r="AV27" s="479"/>
      <c r="AW27" s="479"/>
      <c r="AX27" s="479"/>
      <c r="AY27" s="479"/>
      <c r="AZ27" s="479"/>
      <c r="BA27" s="479"/>
      <c r="BB27" s="479"/>
      <c r="BC27" s="479"/>
      <c r="BD27" s="479"/>
      <c r="BE27" s="479"/>
      <c r="BF27" s="479"/>
      <c r="BG27" s="479"/>
      <c r="BH27" s="479"/>
      <c r="BI27" s="479"/>
      <c r="BJ27" s="479"/>
      <c r="BK27" s="268"/>
    </row>
    <row r="28" spans="1:66" ht="15.75" customHeight="1">
      <c r="A28" s="1074">
        <v>19</v>
      </c>
      <c r="B28" s="1075"/>
      <c r="C28" s="263" t="s">
        <v>607</v>
      </c>
      <c r="D28" s="265" t="s">
        <v>465</v>
      </c>
      <c r="E28" s="464"/>
      <c r="F28" s="464"/>
      <c r="G28" s="464"/>
      <c r="H28" s="464"/>
      <c r="I28" s="464"/>
      <c r="J28" s="264"/>
      <c r="K28" s="265" t="s">
        <v>285</v>
      </c>
      <c r="L28" s="464"/>
      <c r="M28" s="464"/>
      <c r="N28" s="464"/>
      <c r="O28" s="464"/>
      <c r="P28" s="464"/>
      <c r="Q28" s="464"/>
      <c r="R28" s="464"/>
      <c r="S28" s="464"/>
      <c r="T28" s="464"/>
      <c r="U28" s="264"/>
      <c r="V28" s="266" t="s">
        <v>609</v>
      </c>
      <c r="W28" s="265" t="s">
        <v>608</v>
      </c>
      <c r="X28" s="464"/>
      <c r="Y28" s="464"/>
      <c r="Z28" s="464"/>
      <c r="AA28" s="464"/>
      <c r="AB28" s="464"/>
      <c r="AC28" s="464"/>
      <c r="AD28" s="464"/>
      <c r="AE28" s="264"/>
      <c r="AF28" s="265" t="s">
        <v>285</v>
      </c>
      <c r="AG28" s="464"/>
      <c r="AH28" s="464"/>
      <c r="AI28" s="464"/>
      <c r="AJ28" s="464"/>
      <c r="AK28" s="464"/>
      <c r="AL28" s="464"/>
      <c r="AM28" s="464"/>
      <c r="AN28" s="464"/>
      <c r="AO28" s="464"/>
      <c r="AP28" s="264"/>
      <c r="AQ28" s="267"/>
      <c r="AR28" s="479"/>
      <c r="AS28" s="479"/>
      <c r="AT28" s="479"/>
      <c r="AU28" s="479"/>
      <c r="AV28" s="479"/>
      <c r="AW28" s="479"/>
      <c r="AX28" s="479"/>
      <c r="AY28" s="479"/>
      <c r="AZ28" s="479"/>
      <c r="BA28" s="479"/>
      <c r="BB28" s="479"/>
      <c r="BC28" s="479"/>
      <c r="BD28" s="479"/>
      <c r="BE28" s="479"/>
      <c r="BF28" s="479"/>
      <c r="BG28" s="479"/>
      <c r="BH28" s="479"/>
      <c r="BI28" s="479"/>
      <c r="BJ28" s="479"/>
      <c r="BK28" s="268"/>
    </row>
    <row r="29" spans="1:66" ht="15.75" customHeight="1" thickBot="1">
      <c r="A29" s="1076"/>
      <c r="B29" s="1077"/>
      <c r="C29" s="269"/>
      <c r="D29" s="98"/>
      <c r="E29" s="96"/>
      <c r="F29" s="96"/>
      <c r="G29" s="96"/>
      <c r="H29" s="96"/>
      <c r="I29" s="96"/>
      <c r="J29" s="97"/>
      <c r="K29" s="98"/>
      <c r="L29" s="96"/>
      <c r="M29" s="96"/>
      <c r="N29" s="96"/>
      <c r="O29" s="96"/>
      <c r="P29" s="96"/>
      <c r="Q29" s="96"/>
      <c r="R29" s="96"/>
      <c r="S29" s="96"/>
      <c r="T29" s="96"/>
      <c r="U29" s="97"/>
      <c r="V29" s="270"/>
      <c r="W29" s="98"/>
      <c r="X29" s="96"/>
      <c r="Y29" s="96"/>
      <c r="Z29" s="96"/>
      <c r="AA29" s="96"/>
      <c r="AB29" s="96"/>
      <c r="AC29" s="96"/>
      <c r="AD29" s="96"/>
      <c r="AE29" s="97"/>
      <c r="AF29" s="98"/>
      <c r="AG29" s="96"/>
      <c r="AH29" s="96"/>
      <c r="AI29" s="96"/>
      <c r="AJ29" s="96"/>
      <c r="AK29" s="96"/>
      <c r="AL29" s="96"/>
      <c r="AM29" s="96"/>
      <c r="AN29" s="96"/>
      <c r="AO29" s="96"/>
      <c r="AP29" s="97"/>
      <c r="AQ29" s="271"/>
      <c r="AR29" s="272"/>
      <c r="AS29" s="272"/>
      <c r="AT29" s="272"/>
      <c r="AU29" s="272"/>
      <c r="AV29" s="272"/>
      <c r="AW29" s="272"/>
      <c r="AX29" s="272"/>
      <c r="AY29" s="272"/>
      <c r="AZ29" s="272"/>
      <c r="BA29" s="272"/>
      <c r="BB29" s="272"/>
      <c r="BC29" s="272"/>
      <c r="BD29" s="272"/>
      <c r="BE29" s="272"/>
      <c r="BF29" s="272"/>
      <c r="BG29" s="272"/>
      <c r="BH29" s="272"/>
      <c r="BI29" s="272"/>
      <c r="BJ29" s="272"/>
      <c r="BK29" s="273"/>
    </row>
  </sheetData>
  <mergeCells count="42">
    <mergeCell ref="A11:B11"/>
    <mergeCell ref="A13:B13"/>
    <mergeCell ref="A15:B15"/>
    <mergeCell ref="A28:B28"/>
    <mergeCell ref="A29:B29"/>
    <mergeCell ref="A22:B22"/>
    <mergeCell ref="A23:B23"/>
    <mergeCell ref="A24:B24"/>
    <mergeCell ref="A26:B26"/>
    <mergeCell ref="A27:B27"/>
    <mergeCell ref="A17:B17"/>
    <mergeCell ref="A18:B18"/>
    <mergeCell ref="A19:B19"/>
    <mergeCell ref="A20:B20"/>
    <mergeCell ref="A21:B21"/>
    <mergeCell ref="A25:B25"/>
    <mergeCell ref="BF1:BK1"/>
    <mergeCell ref="A12:B12"/>
    <mergeCell ref="A16:B16"/>
    <mergeCell ref="A14:B14"/>
    <mergeCell ref="A10:B10"/>
    <mergeCell ref="BF2:BK3"/>
    <mergeCell ref="K3:T3"/>
    <mergeCell ref="U3:Y3"/>
    <mergeCell ref="Z3:AD3"/>
    <mergeCell ref="AE3:AR3"/>
    <mergeCell ref="A9:B9"/>
    <mergeCell ref="AS2:AY3"/>
    <mergeCell ref="AZ2:BE3"/>
    <mergeCell ref="A1:J3"/>
    <mergeCell ref="K1:T1"/>
    <mergeCell ref="U1:Y1"/>
    <mergeCell ref="Z1:AD1"/>
    <mergeCell ref="K2:T2"/>
    <mergeCell ref="U2:Y2"/>
    <mergeCell ref="Z2:AD2"/>
    <mergeCell ref="AE2:AI2"/>
    <mergeCell ref="AJ2:AR2"/>
    <mergeCell ref="AE1:AI1"/>
    <mergeCell ref="AJ1:AR1"/>
    <mergeCell ref="AS1:AY1"/>
    <mergeCell ref="AZ1:BE1"/>
  </mergeCells>
  <phoneticPr fontId="8"/>
  <dataValidations count="1">
    <dataValidation imeMode="off" allowBlank="1" showInputMessage="1" showErrorMessage="1" sqref="D9:J29 W9:AE29" xr:uid="{53C2F3ED-CDDF-4DDF-87CE-42AA45E4D04E}"/>
  </dataValidations>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2C75F-8B77-4B89-B089-EE4E3D5729AA}">
  <sheetPr codeName="Sheet14">
    <pageSetUpPr fitToPage="1"/>
  </sheetPr>
  <dimension ref="A1:CI37"/>
  <sheetViews>
    <sheetView showGridLines="0" showZeros="0" view="pageBreakPreview" topLeftCell="A16" zoomScaleNormal="100" zoomScaleSheetLayoutView="100" workbookViewId="0">
      <selection activeCell="V26" sqref="V26"/>
    </sheetView>
  </sheetViews>
  <sheetFormatPr defaultColWidth="2.125" defaultRowHeight="15.75" customHeight="1"/>
  <cols>
    <col min="1" max="1" width="2.125" style="221"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87" s="144" customFormat="1" ht="15.75" customHeight="1">
      <c r="A1" s="1023" t="str">
        <f>表紙!A54</f>
        <v>Webシステム</v>
      </c>
      <c r="B1" s="1024"/>
      <c r="C1" s="1024"/>
      <c r="D1" s="1024"/>
      <c r="E1" s="1024"/>
      <c r="F1" s="1024"/>
      <c r="G1" s="1024"/>
      <c r="H1" s="1024"/>
      <c r="I1" s="1024"/>
      <c r="J1" s="1025"/>
      <c r="K1" s="1056" t="s">
        <v>132</v>
      </c>
      <c r="L1" s="1057"/>
      <c r="M1" s="1057"/>
      <c r="N1" s="1057"/>
      <c r="O1" s="1057"/>
      <c r="P1" s="1057"/>
      <c r="Q1" s="1057"/>
      <c r="R1" s="1057"/>
      <c r="S1" s="1057"/>
      <c r="T1" s="1058"/>
      <c r="U1" s="1059" t="s">
        <v>149</v>
      </c>
      <c r="V1" s="1060"/>
      <c r="W1" s="1060"/>
      <c r="X1" s="1060"/>
      <c r="Y1" s="1061"/>
      <c r="Z1" s="1062" t="str">
        <f>表紙!$AJ$63</f>
        <v>MS</v>
      </c>
      <c r="AA1" s="1063"/>
      <c r="AB1" s="1063"/>
      <c r="AC1" s="1063"/>
      <c r="AD1" s="1064"/>
      <c r="AE1" s="1065" t="s">
        <v>135</v>
      </c>
      <c r="AF1" s="1034"/>
      <c r="AG1" s="1034"/>
      <c r="AH1" s="1034"/>
      <c r="AI1" s="1035"/>
      <c r="AJ1" s="1000" t="str">
        <f>表紙!$AX$63</f>
        <v>Webシステム</v>
      </c>
      <c r="AK1" s="1001"/>
      <c r="AL1" s="1001"/>
      <c r="AM1" s="1001"/>
      <c r="AN1" s="1001"/>
      <c r="AO1" s="1001"/>
      <c r="AP1" s="1001"/>
      <c r="AQ1" s="1001"/>
      <c r="AR1" s="1002"/>
      <c r="AS1" s="1032" t="s">
        <v>101</v>
      </c>
      <c r="AT1" s="1032"/>
      <c r="AU1" s="1032"/>
      <c r="AV1" s="1032"/>
      <c r="AW1" s="1032"/>
      <c r="AX1" s="1032"/>
      <c r="AY1" s="1032"/>
      <c r="AZ1" s="1033" t="s">
        <v>124</v>
      </c>
      <c r="BA1" s="1034"/>
      <c r="BB1" s="1034"/>
      <c r="BC1" s="1034"/>
      <c r="BD1" s="1034"/>
      <c r="BE1" s="1035"/>
      <c r="BF1" s="1033" t="s">
        <v>150</v>
      </c>
      <c r="BG1" s="1034"/>
      <c r="BH1" s="1034"/>
      <c r="BI1" s="1034"/>
      <c r="BJ1" s="1034"/>
      <c r="BK1" s="1036"/>
    </row>
    <row r="2" spans="1:87" s="144" customFormat="1" ht="15.75" customHeight="1">
      <c r="A2" s="1026"/>
      <c r="B2" s="1027"/>
      <c r="C2" s="1027"/>
      <c r="D2" s="1027"/>
      <c r="E2" s="1027"/>
      <c r="F2" s="1027"/>
      <c r="G2" s="1027"/>
      <c r="H2" s="1027"/>
      <c r="I2" s="1027"/>
      <c r="J2" s="1028"/>
      <c r="K2" s="1037" t="str">
        <f>表紙!O64</f>
        <v>アドオン設計書</v>
      </c>
      <c r="L2" s="1004"/>
      <c r="M2" s="1004"/>
      <c r="N2" s="1004"/>
      <c r="O2" s="1004"/>
      <c r="P2" s="1004"/>
      <c r="Q2" s="1004"/>
      <c r="R2" s="1004"/>
      <c r="S2" s="1004"/>
      <c r="T2" s="1038"/>
      <c r="U2" s="1039" t="s">
        <v>151</v>
      </c>
      <c r="V2" s="1040"/>
      <c r="W2" s="1040"/>
      <c r="X2" s="1040"/>
      <c r="Y2" s="1041"/>
      <c r="Z2" s="1042" t="str">
        <f>表紙!$AJ$64</f>
        <v>MSBB</v>
      </c>
      <c r="AA2" s="1043"/>
      <c r="AB2" s="1043"/>
      <c r="AC2" s="1043"/>
      <c r="AD2" s="1044"/>
      <c r="AE2" s="1045" t="s">
        <v>141</v>
      </c>
      <c r="AF2" s="1046"/>
      <c r="AG2" s="1046"/>
      <c r="AH2" s="1046"/>
      <c r="AI2" s="1047"/>
      <c r="AJ2" s="1048" t="str">
        <f>表紙!$AX$64</f>
        <v>販売Webシステム</v>
      </c>
      <c r="AK2" s="1049"/>
      <c r="AL2" s="1049"/>
      <c r="AM2" s="1049"/>
      <c r="AN2" s="1049"/>
      <c r="AO2" s="1049"/>
      <c r="AP2" s="1049"/>
      <c r="AQ2" s="1049"/>
      <c r="AR2" s="1050"/>
      <c r="AS2" s="1051" t="str">
        <f>表紙!$BL$64</f>
        <v>M7-US-1140</v>
      </c>
      <c r="AT2" s="1052"/>
      <c r="AU2" s="1052"/>
      <c r="AV2" s="1052"/>
      <c r="AW2" s="1052"/>
      <c r="AX2" s="1052"/>
      <c r="AY2" s="1052"/>
      <c r="AZ2" s="1054" t="str">
        <f>表紙!$BU$64</f>
        <v>7.0.2</v>
      </c>
      <c r="BA2" s="1004"/>
      <c r="BB2" s="1004"/>
      <c r="BC2" s="1004"/>
      <c r="BD2" s="1004"/>
      <c r="BE2" s="1038"/>
      <c r="BF2" s="1003">
        <f>表紙!$CB$64</f>
        <v>3</v>
      </c>
      <c r="BG2" s="1004"/>
      <c r="BH2" s="1004"/>
      <c r="BI2" s="1004"/>
      <c r="BJ2" s="1004"/>
      <c r="BK2" s="1005"/>
    </row>
    <row r="3" spans="1:87" s="144" customFormat="1" ht="15.75" customHeight="1" thickBot="1">
      <c r="A3" s="1029"/>
      <c r="B3" s="1030"/>
      <c r="C3" s="1030"/>
      <c r="D3" s="1030"/>
      <c r="E3" s="1030"/>
      <c r="F3" s="1030"/>
      <c r="G3" s="1030"/>
      <c r="H3" s="1030"/>
      <c r="I3" s="1030"/>
      <c r="J3" s="1031"/>
      <c r="K3" s="1009" t="str">
        <f ca="1">RIGHT(CELL("filename",$A$1),LEN(CELL("filename",$A$1))-FIND("]",CELL("filename",$A$1)))</f>
        <v>画面遷移</v>
      </c>
      <c r="L3" s="1010"/>
      <c r="M3" s="1010"/>
      <c r="N3" s="1010"/>
      <c r="O3" s="1010"/>
      <c r="P3" s="1010"/>
      <c r="Q3" s="1010"/>
      <c r="R3" s="1010"/>
      <c r="S3" s="1010"/>
      <c r="T3" s="1011"/>
      <c r="U3" s="1012" t="s">
        <v>146</v>
      </c>
      <c r="V3" s="1013"/>
      <c r="W3" s="1013"/>
      <c r="X3" s="1013"/>
      <c r="Y3" s="1014"/>
      <c r="Z3" s="1015" t="str">
        <f>表紙!$AJ$65</f>
        <v>MSBBPA020</v>
      </c>
      <c r="AA3" s="1016"/>
      <c r="AB3" s="1016"/>
      <c r="AC3" s="1016"/>
      <c r="AD3" s="1016"/>
      <c r="AE3" s="1017" t="str">
        <f>表紙!$AQ$65</f>
        <v>Web見積計算書一覧照会</v>
      </c>
      <c r="AF3" s="1018"/>
      <c r="AG3" s="1018"/>
      <c r="AH3" s="1018"/>
      <c r="AI3" s="1018"/>
      <c r="AJ3" s="1018"/>
      <c r="AK3" s="1018"/>
      <c r="AL3" s="1018"/>
      <c r="AM3" s="1018"/>
      <c r="AN3" s="1018"/>
      <c r="AO3" s="1018"/>
      <c r="AP3" s="1018"/>
      <c r="AQ3" s="1018"/>
      <c r="AR3" s="1019"/>
      <c r="AS3" s="1053"/>
      <c r="AT3" s="1053"/>
      <c r="AU3" s="1053"/>
      <c r="AV3" s="1053"/>
      <c r="AW3" s="1053"/>
      <c r="AX3" s="1053"/>
      <c r="AY3" s="1053"/>
      <c r="AZ3" s="1006"/>
      <c r="BA3" s="1007"/>
      <c r="BB3" s="1007"/>
      <c r="BC3" s="1007"/>
      <c r="BD3" s="1007"/>
      <c r="BE3" s="1055"/>
      <c r="BF3" s="1006"/>
      <c r="BG3" s="1007"/>
      <c r="BH3" s="1007"/>
      <c r="BI3" s="1007"/>
      <c r="BJ3" s="1007"/>
      <c r="BK3" s="1008"/>
    </row>
    <row r="4" spans="1:87" s="144" customFormat="1" ht="6.75" customHeight="1" thickBot="1">
      <c r="B4" s="145"/>
      <c r="C4" s="146"/>
      <c r="D4" s="146"/>
      <c r="E4" s="146"/>
      <c r="F4" s="147"/>
      <c r="G4" s="147"/>
      <c r="H4" s="147"/>
      <c r="I4" s="147"/>
      <c r="J4" s="146"/>
      <c r="K4" s="147"/>
      <c r="L4" s="147"/>
      <c r="M4" s="147"/>
      <c r="N4" s="147"/>
      <c r="O4" s="147"/>
      <c r="P4" s="147"/>
      <c r="Q4" s="148"/>
    </row>
    <row r="5" spans="1:87" ht="15.75" customHeight="1" thickBot="1">
      <c r="A5" s="248" t="s">
        <v>610</v>
      </c>
      <c r="B5" s="249"/>
      <c r="C5" s="249"/>
      <c r="D5" s="249"/>
      <c r="E5" s="249"/>
      <c r="F5" s="249"/>
      <c r="G5" s="249"/>
      <c r="H5" s="249"/>
      <c r="I5" s="249"/>
      <c r="J5" s="249"/>
      <c r="K5" s="249"/>
      <c r="L5" s="249"/>
      <c r="M5" s="249"/>
      <c r="N5" s="249"/>
      <c r="O5" s="249"/>
      <c r="P5" s="249"/>
      <c r="Q5" s="249"/>
      <c r="R5" s="249"/>
      <c r="S5" s="249"/>
      <c r="T5" s="249"/>
      <c r="U5" s="249"/>
      <c r="V5" s="249"/>
      <c r="W5" s="249"/>
      <c r="X5" s="249"/>
      <c r="Y5" s="249"/>
      <c r="Z5" s="249"/>
      <c r="AA5" s="249"/>
      <c r="AB5" s="249"/>
      <c r="AC5" s="249"/>
      <c r="AD5" s="249"/>
      <c r="AE5" s="249"/>
      <c r="AF5" s="249"/>
      <c r="AG5" s="249"/>
      <c r="AH5" s="249"/>
      <c r="AI5" s="249"/>
      <c r="AJ5" s="249"/>
      <c r="AK5" s="249"/>
      <c r="AL5" s="249"/>
      <c r="AM5" s="249"/>
      <c r="AN5" s="249"/>
      <c r="AO5" s="249"/>
      <c r="AP5" s="249"/>
      <c r="AQ5" s="249"/>
      <c r="AR5" s="249"/>
      <c r="AS5" s="249"/>
      <c r="AT5" s="249"/>
      <c r="AU5" s="249"/>
      <c r="AV5" s="249"/>
      <c r="AW5" s="249"/>
      <c r="AX5" s="249"/>
      <c r="AY5" s="249"/>
      <c r="AZ5" s="249"/>
      <c r="BA5" s="249"/>
      <c r="BB5" s="249"/>
      <c r="BC5" s="249"/>
      <c r="BD5" s="249"/>
      <c r="BE5" s="249"/>
      <c r="BF5" s="249"/>
      <c r="BG5" s="249"/>
      <c r="BH5" s="249"/>
      <c r="BI5" s="249"/>
      <c r="BJ5" s="249"/>
      <c r="BK5" s="249"/>
      <c r="BL5" s="249"/>
      <c r="BM5" s="249"/>
      <c r="BN5" s="249"/>
      <c r="BO5" s="249"/>
      <c r="BP5" s="249"/>
      <c r="BQ5" s="249"/>
      <c r="BR5" s="249"/>
      <c r="BS5" s="249"/>
      <c r="BT5" s="249"/>
      <c r="BU5" s="249"/>
      <c r="BV5" s="249"/>
      <c r="BW5" s="249"/>
      <c r="BX5" s="249"/>
      <c r="BY5" s="249"/>
      <c r="BZ5" s="249"/>
      <c r="CA5" s="249"/>
      <c r="CB5" s="249"/>
      <c r="CC5" s="249"/>
      <c r="CD5" s="249"/>
      <c r="CE5" s="249"/>
      <c r="CF5" s="249"/>
      <c r="CG5" s="249"/>
      <c r="CH5" s="250"/>
    </row>
    <row r="6" spans="1:87" ht="15.75" customHeight="1" thickBot="1">
      <c r="A6" s="334" t="s">
        <v>611</v>
      </c>
      <c r="B6" s="335"/>
      <c r="C6" s="336" t="s">
        <v>612</v>
      </c>
      <c r="D6" s="337"/>
      <c r="E6" s="337" t="s">
        <v>613</v>
      </c>
      <c r="F6" s="337"/>
      <c r="G6" s="337"/>
      <c r="H6" s="337"/>
      <c r="I6" s="337"/>
      <c r="J6" s="337"/>
      <c r="K6" s="337"/>
      <c r="L6" s="337"/>
      <c r="M6" s="337"/>
      <c r="N6" s="337"/>
      <c r="O6" s="337"/>
      <c r="P6" s="337"/>
      <c r="Q6" s="337"/>
      <c r="R6" s="337"/>
      <c r="S6" s="337"/>
      <c r="T6" s="337"/>
      <c r="U6" s="337"/>
      <c r="V6" s="337"/>
      <c r="W6" s="337"/>
      <c r="X6" s="337"/>
      <c r="Y6" s="337"/>
      <c r="Z6" s="337"/>
      <c r="AA6" s="337"/>
      <c r="AB6" s="337"/>
      <c r="AC6" s="337"/>
      <c r="AD6" s="337"/>
      <c r="AE6" s="337"/>
      <c r="AF6" s="337"/>
      <c r="AG6" s="337"/>
      <c r="AH6" s="337"/>
      <c r="AI6" s="337"/>
      <c r="AJ6" s="337"/>
      <c r="AK6" s="337"/>
      <c r="AL6" s="337"/>
      <c r="AM6" s="337"/>
      <c r="AN6" s="337"/>
      <c r="AO6" s="337"/>
      <c r="AP6" s="337"/>
      <c r="AQ6" s="337"/>
      <c r="AR6" s="337"/>
      <c r="AS6" s="337"/>
      <c r="AT6" s="337"/>
      <c r="AU6" s="337"/>
      <c r="AV6" s="337"/>
      <c r="AW6" s="337"/>
      <c r="AX6" s="337"/>
      <c r="AY6" s="337"/>
      <c r="AZ6" s="337"/>
      <c r="BA6" s="337"/>
      <c r="BB6" s="337"/>
      <c r="BC6" s="337"/>
      <c r="BD6" s="337"/>
      <c r="BE6" s="337"/>
      <c r="BF6" s="337"/>
      <c r="BG6" s="337"/>
      <c r="BH6" s="337"/>
      <c r="BI6" s="337"/>
      <c r="BJ6" s="337"/>
      <c r="BK6" s="337"/>
      <c r="BL6" s="337"/>
      <c r="BM6" s="337"/>
      <c r="BN6" s="337"/>
      <c r="BO6" s="337"/>
      <c r="BP6" s="337"/>
      <c r="BQ6" s="337"/>
      <c r="BR6" s="337"/>
      <c r="BS6" s="337"/>
      <c r="BT6" s="337"/>
      <c r="BU6" s="337"/>
      <c r="BV6" s="337"/>
      <c r="BW6" s="337"/>
      <c r="BX6" s="337"/>
      <c r="BY6" s="337"/>
      <c r="BZ6" s="337"/>
      <c r="CA6" s="337"/>
      <c r="CB6" s="337"/>
      <c r="CC6" s="337"/>
      <c r="CD6" s="337"/>
      <c r="CE6" s="337"/>
      <c r="CF6" s="337"/>
      <c r="CG6" s="337"/>
      <c r="CH6" s="338"/>
      <c r="CI6" s="210"/>
    </row>
    <row r="7" spans="1:87" ht="15.75" customHeight="1">
      <c r="A7" s="156"/>
      <c r="K7" s="210"/>
      <c r="CH7" s="100"/>
    </row>
    <row r="8" spans="1:87" ht="15.75" customHeight="1">
      <c r="A8" s="156"/>
      <c r="K8" s="210"/>
      <c r="CH8" s="100"/>
    </row>
    <row r="9" spans="1:87" ht="15.75" customHeight="1">
      <c r="A9" s="156"/>
      <c r="D9" s="210" t="s">
        <v>614</v>
      </c>
      <c r="K9" s="210"/>
      <c r="CH9" s="100"/>
    </row>
    <row r="10" spans="1:87" ht="15.75" customHeight="1">
      <c r="A10" s="156"/>
      <c r="D10" s="1" t="s">
        <v>615</v>
      </c>
      <c r="K10" s="210"/>
      <c r="R10" s="210"/>
      <c r="AI10" s="210" t="s">
        <v>616</v>
      </c>
      <c r="CH10" s="100"/>
    </row>
    <row r="11" spans="1:87" ht="15.75" customHeight="1">
      <c r="A11" s="156"/>
      <c r="K11" s="210"/>
      <c r="AI11" s="1" t="s">
        <v>617</v>
      </c>
      <c r="CH11" s="100"/>
    </row>
    <row r="12" spans="1:87" ht="15.75" customHeight="1">
      <c r="A12" s="156"/>
      <c r="D12" s="210"/>
      <c r="E12" s="210"/>
      <c r="F12" s="210"/>
      <c r="G12" s="210"/>
      <c r="H12" s="210"/>
      <c r="I12" s="210"/>
      <c r="J12" s="210"/>
      <c r="K12" s="210" t="s">
        <v>586</v>
      </c>
      <c r="R12" s="210" t="s">
        <v>128</v>
      </c>
      <c r="T12" s="210"/>
      <c r="U12" s="210"/>
      <c r="V12" s="210"/>
      <c r="W12" s="210"/>
      <c r="Y12" s="210"/>
      <c r="Z12" s="210"/>
      <c r="AA12" s="210"/>
      <c r="AB12" s="210"/>
      <c r="AC12" s="210"/>
      <c r="AE12" s="210"/>
      <c r="AF12" s="210"/>
      <c r="AG12" s="210"/>
      <c r="AH12" s="210"/>
      <c r="AI12" s="210" t="s">
        <v>618</v>
      </c>
      <c r="AJ12" s="210"/>
      <c r="AK12" s="210"/>
      <c r="AL12" s="210"/>
      <c r="AM12" s="210"/>
      <c r="AN12" s="210"/>
      <c r="AO12" s="210"/>
      <c r="AP12" s="210"/>
      <c r="AQ12" s="210"/>
      <c r="AR12" s="210"/>
      <c r="AS12" s="210"/>
      <c r="AT12" s="210"/>
      <c r="AU12" s="210"/>
      <c r="AW12" s="210"/>
      <c r="AX12" s="210"/>
      <c r="AY12" s="210"/>
      <c r="AZ12" s="210"/>
      <c r="BA12" s="210"/>
      <c r="BB12" s="210"/>
      <c r="BC12" s="210"/>
      <c r="BD12" s="210"/>
      <c r="CH12" s="100"/>
    </row>
    <row r="13" spans="1:87" ht="15.75" customHeight="1">
      <c r="A13" s="156"/>
      <c r="D13" s="210"/>
      <c r="E13" s="210"/>
      <c r="F13" s="210"/>
      <c r="G13" s="210"/>
      <c r="H13" s="210"/>
      <c r="I13" s="210"/>
      <c r="J13" s="210"/>
      <c r="K13" s="210"/>
      <c r="R13" s="210"/>
      <c r="S13" s="210"/>
      <c r="T13" s="210"/>
      <c r="U13" s="210"/>
      <c r="V13" s="210"/>
      <c r="W13" s="210"/>
      <c r="X13" s="210" t="s">
        <v>619</v>
      </c>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0"/>
      <c r="BA13" s="210"/>
      <c r="BB13" s="210"/>
      <c r="BC13" s="210"/>
      <c r="BD13" s="210"/>
      <c r="CH13" s="100"/>
    </row>
    <row r="14" spans="1:87" ht="15.75" customHeight="1">
      <c r="A14" s="156"/>
      <c r="D14" s="210"/>
      <c r="E14" s="210"/>
      <c r="F14" s="210"/>
      <c r="G14" s="210"/>
      <c r="H14" s="210"/>
      <c r="I14" s="210"/>
      <c r="J14" s="210"/>
      <c r="K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0"/>
      <c r="BD14" s="210"/>
      <c r="CH14" s="100"/>
    </row>
    <row r="15" spans="1:87" ht="15.75" customHeight="1">
      <c r="A15" s="156"/>
      <c r="D15" s="210" t="s">
        <v>620</v>
      </c>
      <c r="K15" s="210" t="s">
        <v>586</v>
      </c>
      <c r="CH15" s="100"/>
    </row>
    <row r="16" spans="1:87" ht="15.75" customHeight="1">
      <c r="A16" s="156"/>
      <c r="D16" s="1" t="s">
        <v>621</v>
      </c>
      <c r="K16" s="210"/>
      <c r="CH16" s="100"/>
    </row>
    <row r="17" spans="1:87" ht="15.75" customHeight="1">
      <c r="A17" s="156"/>
      <c r="K17" s="210"/>
      <c r="CH17" s="100"/>
    </row>
    <row r="18" spans="1:87" ht="15.75" customHeight="1">
      <c r="A18" s="156"/>
      <c r="K18" s="210"/>
      <c r="CH18" s="100"/>
    </row>
    <row r="19" spans="1:87" ht="15.75" customHeight="1">
      <c r="A19" s="156"/>
      <c r="K19" s="210"/>
      <c r="CH19" s="100"/>
    </row>
    <row r="20" spans="1:87" ht="15.75" customHeight="1">
      <c r="A20" s="156"/>
      <c r="CH20" s="100"/>
    </row>
    <row r="21" spans="1:87" ht="15.75" customHeight="1" thickBot="1">
      <c r="A21" s="160"/>
      <c r="B21" s="433"/>
      <c r="C21" s="433"/>
      <c r="D21" s="433"/>
      <c r="E21" s="433"/>
      <c r="F21" s="433"/>
      <c r="G21" s="433"/>
      <c r="H21" s="433"/>
      <c r="I21" s="433"/>
      <c r="J21" s="433"/>
      <c r="K21" s="433"/>
      <c r="L21" s="433"/>
      <c r="M21" s="433"/>
      <c r="N21" s="433"/>
      <c r="O21" s="433"/>
      <c r="P21" s="433"/>
      <c r="Q21" s="433"/>
      <c r="R21" s="433"/>
      <c r="S21" s="433"/>
      <c r="T21" s="433"/>
      <c r="U21" s="433"/>
      <c r="V21" s="433"/>
      <c r="W21" s="433"/>
      <c r="X21" s="433"/>
      <c r="Y21" s="433"/>
      <c r="Z21" s="433"/>
      <c r="AA21" s="433"/>
      <c r="AB21" s="433"/>
      <c r="AC21" s="433"/>
      <c r="AD21" s="433"/>
      <c r="AE21" s="433"/>
      <c r="AF21" s="433"/>
      <c r="AG21" s="433"/>
      <c r="AH21" s="433"/>
      <c r="AI21" s="433"/>
      <c r="AJ21" s="433"/>
      <c r="AK21" s="433"/>
      <c r="AL21" s="433"/>
      <c r="AM21" s="433"/>
      <c r="AN21" s="433"/>
      <c r="AO21" s="433"/>
      <c r="AP21" s="433"/>
      <c r="AQ21" s="433"/>
      <c r="AR21" s="433"/>
      <c r="AS21" s="433"/>
      <c r="AT21" s="433"/>
      <c r="AU21" s="433"/>
      <c r="AV21" s="433"/>
      <c r="AW21" s="433"/>
      <c r="AX21" s="433"/>
      <c r="AY21" s="433"/>
      <c r="AZ21" s="433"/>
      <c r="BA21" s="433"/>
      <c r="BB21" s="433"/>
      <c r="BC21" s="433"/>
      <c r="BD21" s="433"/>
      <c r="BE21" s="433"/>
      <c r="BF21" s="433"/>
      <c r="BG21" s="433"/>
      <c r="BH21" s="433"/>
      <c r="BI21" s="433"/>
      <c r="BJ21" s="433"/>
      <c r="BK21" s="433"/>
      <c r="BL21" s="433"/>
      <c r="BM21" s="433"/>
      <c r="BN21" s="433"/>
      <c r="BO21" s="433"/>
      <c r="BP21" s="433"/>
      <c r="BQ21" s="433"/>
      <c r="BR21" s="433"/>
      <c r="BS21" s="433"/>
      <c r="BT21" s="433"/>
      <c r="BU21" s="433"/>
      <c r="BV21" s="433"/>
      <c r="BW21" s="433"/>
      <c r="BX21" s="433"/>
      <c r="BY21" s="433"/>
      <c r="BZ21" s="433"/>
      <c r="CA21" s="433"/>
      <c r="CB21" s="433"/>
      <c r="CC21" s="433"/>
      <c r="CD21" s="433"/>
      <c r="CE21" s="433"/>
      <c r="CF21" s="433"/>
      <c r="CG21" s="433"/>
      <c r="CH21" s="339"/>
    </row>
    <row r="22" spans="1:87" ht="15.75" customHeight="1">
      <c r="A22" s="149" t="s">
        <v>622</v>
      </c>
      <c r="B22" s="150"/>
      <c r="C22" s="150"/>
      <c r="D22" s="151" t="s">
        <v>623</v>
      </c>
      <c r="E22" s="150"/>
      <c r="F22" s="150"/>
      <c r="G22" s="150"/>
      <c r="H22" s="150"/>
      <c r="I22" s="150"/>
      <c r="J22" s="150"/>
      <c r="K22" s="150"/>
      <c r="L22" s="150"/>
      <c r="M22" s="150"/>
      <c r="N22" s="150"/>
      <c r="O22" s="150"/>
      <c r="P22" s="150"/>
      <c r="Q22" s="150"/>
      <c r="R22" s="150"/>
      <c r="S22" s="150"/>
      <c r="T22" s="150"/>
      <c r="U22" s="150"/>
      <c r="V22" s="150"/>
      <c r="W22" s="150"/>
      <c r="X22" s="150"/>
      <c r="Y22" s="150"/>
      <c r="Z22" s="150"/>
      <c r="AA22" s="150"/>
      <c r="AB22" s="150"/>
      <c r="AC22" s="150"/>
      <c r="AD22" s="150"/>
      <c r="AE22" s="150"/>
      <c r="AF22" s="150"/>
      <c r="AG22" s="150"/>
      <c r="AH22" s="150"/>
      <c r="AI22" s="150"/>
      <c r="AJ22" s="150"/>
      <c r="AK22" s="150"/>
      <c r="AL22" s="150"/>
      <c r="AM22" s="150"/>
      <c r="AN22" s="150"/>
      <c r="AO22" s="150"/>
      <c r="AP22" s="150"/>
      <c r="AQ22" s="150"/>
      <c r="AR22" s="150"/>
      <c r="AS22" s="150"/>
      <c r="AT22" s="150"/>
      <c r="AU22" s="150"/>
      <c r="AV22" s="150"/>
      <c r="AW22" s="150"/>
      <c r="AX22" s="150"/>
      <c r="AY22" s="150"/>
      <c r="AZ22" s="152"/>
      <c r="BA22" s="152"/>
      <c r="BB22" s="152"/>
      <c r="BC22" s="152"/>
      <c r="BD22" s="152"/>
      <c r="BE22" s="152"/>
      <c r="BF22" s="152"/>
      <c r="BG22" s="152"/>
      <c r="BH22" s="152"/>
      <c r="BI22" s="152"/>
      <c r="BJ22" s="152"/>
      <c r="BK22" s="152"/>
      <c r="BL22" s="152"/>
      <c r="BM22" s="152"/>
      <c r="BN22" s="152"/>
      <c r="BO22" s="152"/>
      <c r="BP22" s="152"/>
      <c r="BQ22" s="152"/>
      <c r="BR22" s="152"/>
      <c r="BS22" s="152"/>
      <c r="BT22" s="152"/>
      <c r="BU22" s="152"/>
      <c r="BV22" s="152"/>
      <c r="BW22" s="152"/>
      <c r="BX22" s="152"/>
      <c r="BY22" s="152"/>
      <c r="BZ22" s="152"/>
      <c r="CA22" s="152"/>
      <c r="CB22" s="152"/>
      <c r="CC22" s="152"/>
      <c r="CD22" s="152"/>
      <c r="CE22" s="152"/>
      <c r="CF22" s="152"/>
      <c r="CG22" s="152"/>
      <c r="CH22" s="153"/>
    </row>
    <row r="23" spans="1:87" ht="15.75" customHeight="1">
      <c r="A23" s="154" t="s">
        <v>612</v>
      </c>
      <c r="B23" s="464"/>
      <c r="C23" s="477"/>
      <c r="D23" s="265" t="s">
        <v>624</v>
      </c>
      <c r="E23" s="464"/>
      <c r="F23" s="464"/>
      <c r="G23" s="464"/>
      <c r="H23" s="464"/>
      <c r="I23" s="464"/>
      <c r="J23" s="464"/>
      <c r="K23" s="464"/>
      <c r="L23" s="464"/>
      <c r="M23" s="464"/>
      <c r="N23" s="464"/>
      <c r="O23" s="464"/>
      <c r="P23" s="464"/>
      <c r="Q23" s="464"/>
      <c r="R23" s="464"/>
      <c r="S23" s="464"/>
      <c r="T23" s="464"/>
      <c r="U23" s="464"/>
      <c r="V23" s="464"/>
      <c r="W23" s="464"/>
      <c r="X23" s="464"/>
      <c r="Y23" s="464"/>
      <c r="Z23" s="464"/>
      <c r="AA23" s="464"/>
      <c r="AB23" s="464"/>
      <c r="AC23" s="464"/>
      <c r="AD23" s="464"/>
      <c r="AE23" s="464"/>
      <c r="AF23" s="464"/>
      <c r="AG23" s="464"/>
      <c r="AH23" s="464"/>
      <c r="AI23" s="464"/>
      <c r="AJ23" s="464"/>
      <c r="AK23" s="464"/>
      <c r="AL23" s="464"/>
      <c r="AM23" s="464"/>
      <c r="AN23" s="464"/>
      <c r="AO23" s="464"/>
      <c r="AP23" s="464"/>
      <c r="AQ23" s="464"/>
      <c r="AR23" s="464"/>
      <c r="AS23" s="464"/>
      <c r="AT23" s="464"/>
      <c r="AU23" s="464"/>
      <c r="AV23" s="464"/>
      <c r="AW23" s="464"/>
      <c r="AX23" s="464"/>
      <c r="AY23" s="464"/>
      <c r="AZ23" s="464"/>
      <c r="BA23" s="464"/>
      <c r="BB23" s="464"/>
      <c r="BC23" s="464"/>
      <c r="BD23" s="464"/>
      <c r="BE23" s="464"/>
      <c r="BF23" s="464"/>
      <c r="BG23" s="464"/>
      <c r="BH23" s="464"/>
      <c r="BI23" s="464"/>
      <c r="BJ23" s="464"/>
      <c r="BK23" s="464"/>
      <c r="BL23" s="464"/>
      <c r="BM23" s="464"/>
      <c r="BN23" s="464"/>
      <c r="BO23" s="464"/>
      <c r="BP23" s="464"/>
      <c r="BQ23" s="464"/>
      <c r="BR23" s="464"/>
      <c r="BS23" s="464"/>
      <c r="BT23" s="464"/>
      <c r="BU23" s="464"/>
      <c r="BV23" s="464"/>
      <c r="BW23" s="464"/>
      <c r="BX23" s="464"/>
      <c r="BY23" s="464"/>
      <c r="BZ23" s="464"/>
      <c r="CA23" s="464"/>
      <c r="CB23" s="464"/>
      <c r="CC23" s="464"/>
      <c r="CD23" s="464"/>
      <c r="CE23" s="464"/>
      <c r="CF23" s="464"/>
      <c r="CG23" s="464"/>
      <c r="CH23" s="310"/>
    </row>
    <row r="24" spans="1:87" s="157" customFormat="1" ht="15.75" customHeight="1">
      <c r="A24" s="155"/>
      <c r="B24" s="422"/>
      <c r="C24" s="422"/>
      <c r="D24" s="422"/>
      <c r="E24" s="422"/>
      <c r="F24" s="422"/>
      <c r="G24" s="434"/>
      <c r="H24" s="422"/>
      <c r="I24" s="422"/>
      <c r="J24" s="422"/>
      <c r="K24" s="422"/>
      <c r="L24" s="422"/>
      <c r="M24" s="422"/>
      <c r="N24" s="422"/>
      <c r="O24" s="422"/>
      <c r="P24" s="422"/>
      <c r="Q24" s="435"/>
      <c r="R24" s="422"/>
      <c r="S24" s="422"/>
      <c r="T24" s="422"/>
      <c r="U24" s="422"/>
      <c r="V24" s="422"/>
      <c r="W24" s="422"/>
      <c r="X24" s="422"/>
      <c r="Y24" s="422"/>
      <c r="Z24" s="422"/>
      <c r="AA24" s="422"/>
      <c r="AB24" s="422"/>
      <c r="AC24" s="422"/>
      <c r="AD24" s="422"/>
      <c r="AE24" s="422"/>
      <c r="AF24" s="422"/>
      <c r="AG24" s="422"/>
      <c r="AH24" s="422"/>
      <c r="AI24" s="422"/>
      <c r="AJ24" s="422"/>
      <c r="AK24" s="422"/>
      <c r="AL24" s="422"/>
      <c r="AM24" s="422"/>
      <c r="AN24" s="422"/>
      <c r="AO24" s="422"/>
      <c r="AP24" s="422"/>
      <c r="AQ24" s="422"/>
      <c r="AR24" s="422"/>
      <c r="AS24" s="422"/>
      <c r="AT24" s="422"/>
      <c r="AU24" s="422"/>
      <c r="AV24" s="422"/>
      <c r="AW24" s="422"/>
      <c r="AX24" s="422"/>
      <c r="AY24" s="422"/>
      <c r="AZ24" s="422"/>
      <c r="BA24" s="422"/>
      <c r="BB24" s="422"/>
      <c r="BC24" s="422"/>
      <c r="BD24" s="422"/>
      <c r="BE24" s="422"/>
      <c r="BF24" s="422"/>
      <c r="BG24" s="422"/>
      <c r="BH24" s="422"/>
      <c r="BI24" s="422"/>
      <c r="BJ24" s="422"/>
      <c r="BM24" s="1"/>
      <c r="BN24" s="1"/>
      <c r="BO24" s="1"/>
      <c r="BP24" s="1"/>
      <c r="BQ24" s="1"/>
      <c r="BR24" s="1"/>
      <c r="BS24" s="1"/>
      <c r="BT24" s="1"/>
      <c r="BU24" s="1"/>
      <c r="BV24" s="1"/>
      <c r="BW24" s="1"/>
      <c r="BX24" s="1"/>
      <c r="BY24" s="1"/>
      <c r="BZ24" s="1"/>
      <c r="CA24" s="1"/>
      <c r="CB24" s="1"/>
      <c r="CC24" s="1"/>
      <c r="CD24" s="1"/>
      <c r="CE24" s="1"/>
      <c r="CF24" s="1"/>
      <c r="CG24" s="1"/>
      <c r="CH24" s="425"/>
      <c r="CI24" s="1"/>
    </row>
    <row r="25" spans="1:87" s="157" customFormat="1" ht="15.75" customHeight="1">
      <c r="A25" s="340"/>
      <c r="B25" s="341" t="s">
        <v>625</v>
      </c>
      <c r="C25" s="342"/>
      <c r="D25" s="341" t="s">
        <v>626</v>
      </c>
      <c r="E25" s="481"/>
      <c r="F25" s="482"/>
      <c r="G25" s="342"/>
      <c r="H25" s="341" t="s">
        <v>627</v>
      </c>
      <c r="I25" s="481"/>
      <c r="J25" s="481"/>
      <c r="K25" s="481"/>
      <c r="L25" s="481"/>
      <c r="M25" s="481"/>
      <c r="N25" s="481"/>
      <c r="O25" s="483"/>
      <c r="P25" s="342"/>
      <c r="Q25" s="341" t="s">
        <v>628</v>
      </c>
      <c r="R25" s="481"/>
      <c r="S25" s="481"/>
      <c r="T25" s="482"/>
      <c r="U25" s="342"/>
      <c r="V25" s="341" t="s">
        <v>629</v>
      </c>
      <c r="W25" s="481"/>
      <c r="X25" s="481"/>
      <c r="Y25" s="481"/>
      <c r="Z25" s="481"/>
      <c r="AA25" s="481"/>
      <c r="AB25" s="481"/>
      <c r="AC25" s="483"/>
      <c r="AD25" s="342"/>
      <c r="AE25" s="341" t="s">
        <v>630</v>
      </c>
      <c r="AF25" s="481"/>
      <c r="AG25" s="481"/>
      <c r="AH25" s="483"/>
      <c r="AI25" s="342"/>
      <c r="AJ25" s="341" t="s">
        <v>631</v>
      </c>
      <c r="AK25" s="481"/>
      <c r="AL25" s="481"/>
      <c r="AM25" s="481"/>
      <c r="AN25" s="483"/>
      <c r="AO25" s="481"/>
      <c r="AP25" s="481"/>
      <c r="AQ25" s="483"/>
      <c r="AR25" s="342"/>
      <c r="AS25" s="341" t="s">
        <v>632</v>
      </c>
      <c r="AT25" s="481"/>
      <c r="AU25" s="481"/>
      <c r="AV25" s="481"/>
      <c r="AW25" s="481"/>
      <c r="AX25" s="481"/>
      <c r="AY25" s="481"/>
      <c r="AZ25" s="481"/>
      <c r="BA25" s="483"/>
      <c r="BB25" s="342"/>
      <c r="BC25" s="341" t="s">
        <v>633</v>
      </c>
      <c r="BD25" s="481"/>
      <c r="BE25" s="481"/>
      <c r="BF25" s="481"/>
      <c r="BG25" s="481"/>
      <c r="BH25" s="481"/>
      <c r="BI25" s="481"/>
      <c r="BJ25" s="483"/>
      <c r="BK25" s="342"/>
      <c r="BL25" s="341" t="s">
        <v>634</v>
      </c>
      <c r="BM25" s="481"/>
      <c r="BN25" s="481"/>
      <c r="BO25" s="483"/>
      <c r="BP25" s="481"/>
      <c r="BQ25" s="481"/>
      <c r="BR25" s="481"/>
      <c r="BS25" s="481"/>
      <c r="BT25" s="483"/>
      <c r="BU25" s="342"/>
      <c r="BV25" s="341" t="s">
        <v>583</v>
      </c>
      <c r="BW25" s="481"/>
      <c r="BX25" s="481"/>
      <c r="BY25" s="481"/>
      <c r="BZ25" s="481"/>
      <c r="CA25" s="481"/>
      <c r="CB25" s="481"/>
      <c r="CC25" s="481"/>
      <c r="CD25" s="483"/>
      <c r="CE25" s="481"/>
      <c r="CF25" s="483"/>
      <c r="CG25" s="342"/>
      <c r="CH25" s="343"/>
    </row>
    <row r="26" spans="1:87" s="157" customFormat="1" ht="15.75" customHeight="1">
      <c r="A26" s="340"/>
      <c r="B26" s="1095">
        <v>1</v>
      </c>
      <c r="C26" s="1096"/>
      <c r="D26" s="344" t="s">
        <v>127</v>
      </c>
      <c r="E26" s="484"/>
      <c r="F26" s="485"/>
      <c r="G26" s="345"/>
      <c r="H26" s="344" t="s">
        <v>128</v>
      </c>
      <c r="I26" s="484"/>
      <c r="J26" s="484"/>
      <c r="K26" s="484"/>
      <c r="L26" s="484"/>
      <c r="M26" s="484"/>
      <c r="N26" s="484"/>
      <c r="O26" s="486"/>
      <c r="P26" s="345"/>
      <c r="Q26" s="344" t="s">
        <v>635</v>
      </c>
      <c r="R26" s="484"/>
      <c r="S26" s="484"/>
      <c r="T26" s="485"/>
      <c r="U26" s="345"/>
      <c r="V26" s="344" t="s">
        <v>636</v>
      </c>
      <c r="W26" s="484"/>
      <c r="X26" s="484"/>
      <c r="Y26" s="484"/>
      <c r="Z26" s="484"/>
      <c r="AA26" s="484"/>
      <c r="AB26" s="484"/>
      <c r="AC26" s="486"/>
      <c r="AD26" s="345"/>
      <c r="AE26" s="344" t="s">
        <v>637</v>
      </c>
      <c r="AF26" s="484"/>
      <c r="AG26" s="484"/>
      <c r="AH26" s="486"/>
      <c r="AI26" s="345"/>
      <c r="AJ26" s="344" t="s">
        <v>638</v>
      </c>
      <c r="AK26" s="484"/>
      <c r="AL26" s="484"/>
      <c r="AM26" s="484"/>
      <c r="AN26" s="486"/>
      <c r="AO26" s="484"/>
      <c r="AP26" s="484"/>
      <c r="AQ26" s="486"/>
      <c r="AR26" s="345"/>
      <c r="AS26" s="344" t="s">
        <v>586</v>
      </c>
      <c r="AT26" s="484"/>
      <c r="AU26" s="484"/>
      <c r="AV26" s="484"/>
      <c r="AW26" s="484"/>
      <c r="AX26" s="484"/>
      <c r="AY26" s="484"/>
      <c r="AZ26" s="484"/>
      <c r="BA26" s="486"/>
      <c r="BB26" s="345"/>
      <c r="BC26" s="344"/>
      <c r="BD26" s="484"/>
      <c r="BE26" s="484"/>
      <c r="BF26" s="484"/>
      <c r="BG26" s="484"/>
      <c r="BH26" s="484"/>
      <c r="BI26" s="484"/>
      <c r="BJ26" s="486"/>
      <c r="BK26" s="345"/>
      <c r="BL26" s="344"/>
      <c r="BM26" s="484"/>
      <c r="BN26" s="484"/>
      <c r="BO26" s="486"/>
      <c r="BP26" s="484"/>
      <c r="BQ26" s="484"/>
      <c r="BR26" s="484"/>
      <c r="BS26" s="484"/>
      <c r="BT26" s="486"/>
      <c r="BU26" s="345"/>
      <c r="BV26" s="344" t="s">
        <v>639</v>
      </c>
      <c r="BW26" s="484"/>
      <c r="BX26" s="484"/>
      <c r="BY26" s="484"/>
      <c r="BZ26" s="484"/>
      <c r="CA26" s="484"/>
      <c r="CB26" s="484"/>
      <c r="CC26" s="484"/>
      <c r="CD26" s="486"/>
      <c r="CE26" s="484"/>
      <c r="CF26" s="486"/>
      <c r="CG26" s="345"/>
      <c r="CH26" s="343"/>
    </row>
    <row r="27" spans="1:87" s="157" customFormat="1" ht="15.75" customHeight="1">
      <c r="A27" s="340"/>
      <c r="B27" s="1095">
        <v>2</v>
      </c>
      <c r="C27" s="1096"/>
      <c r="D27" s="344" t="s">
        <v>127</v>
      </c>
      <c r="E27" s="484"/>
      <c r="F27" s="485"/>
      <c r="G27" s="345"/>
      <c r="H27" s="344" t="s">
        <v>640</v>
      </c>
      <c r="I27" s="484"/>
      <c r="J27" s="484"/>
      <c r="K27" s="484"/>
      <c r="L27" s="484"/>
      <c r="M27" s="484"/>
      <c r="N27" s="484"/>
      <c r="O27" s="486"/>
      <c r="P27" s="345"/>
      <c r="Q27" s="344" t="s">
        <v>641</v>
      </c>
      <c r="R27" s="484"/>
      <c r="S27" s="484"/>
      <c r="T27" s="485"/>
      <c r="U27" s="345"/>
      <c r="V27" s="344" t="s">
        <v>642</v>
      </c>
      <c r="W27" s="484"/>
      <c r="X27" s="484"/>
      <c r="Y27" s="484"/>
      <c r="Z27" s="484"/>
      <c r="AA27" s="484"/>
      <c r="AB27" s="484"/>
      <c r="AC27" s="486"/>
      <c r="AD27" s="345"/>
      <c r="AE27" s="344" t="s">
        <v>643</v>
      </c>
      <c r="AF27" s="484"/>
      <c r="AG27" s="484"/>
      <c r="AH27" s="486"/>
      <c r="AI27" s="345"/>
      <c r="AJ27" s="344" t="s">
        <v>644</v>
      </c>
      <c r="AK27" s="484"/>
      <c r="AL27" s="484"/>
      <c r="AM27" s="484"/>
      <c r="AN27" s="486"/>
      <c r="AO27" s="484"/>
      <c r="AP27" s="484"/>
      <c r="AQ27" s="486"/>
      <c r="AR27" s="345"/>
      <c r="AS27" s="344" t="s">
        <v>645</v>
      </c>
      <c r="AT27" s="484"/>
      <c r="AU27" s="484"/>
      <c r="AV27" s="484"/>
      <c r="AW27" s="484"/>
      <c r="AX27" s="484"/>
      <c r="AY27" s="484"/>
      <c r="AZ27" s="484"/>
      <c r="BA27" s="486"/>
      <c r="BB27" s="345"/>
      <c r="BC27" s="344" t="s">
        <v>646</v>
      </c>
      <c r="BD27" s="484"/>
      <c r="BE27" s="484"/>
      <c r="BF27" s="484"/>
      <c r="BG27" s="484"/>
      <c r="BH27" s="484"/>
      <c r="BI27" s="484"/>
      <c r="BJ27" s="486"/>
      <c r="BK27" s="345"/>
      <c r="BL27" s="344" t="s">
        <v>647</v>
      </c>
      <c r="BM27" s="484"/>
      <c r="BN27" s="484"/>
      <c r="BO27" s="486"/>
      <c r="BP27" s="484"/>
      <c r="BQ27" s="484"/>
      <c r="BR27" s="484"/>
      <c r="BS27" s="484"/>
      <c r="BT27" s="486"/>
      <c r="BU27" s="345"/>
      <c r="BV27" s="344" t="s">
        <v>648</v>
      </c>
      <c r="BW27" s="484"/>
      <c r="BX27" s="484"/>
      <c r="BY27" s="484"/>
      <c r="BZ27" s="484"/>
      <c r="CA27" s="484"/>
      <c r="CB27" s="484"/>
      <c r="CC27" s="484"/>
      <c r="CD27" s="486"/>
      <c r="CE27" s="484"/>
      <c r="CF27" s="486"/>
      <c r="CG27" s="345"/>
      <c r="CH27" s="343"/>
    </row>
    <row r="28" spans="1:87" s="157" customFormat="1" ht="15.75" customHeight="1">
      <c r="A28" s="340"/>
      <c r="B28" s="1095">
        <v>3</v>
      </c>
      <c r="C28" s="1096"/>
      <c r="D28" s="344" t="s">
        <v>127</v>
      </c>
      <c r="E28" s="484"/>
      <c r="F28" s="485"/>
      <c r="G28" s="345"/>
      <c r="H28" s="344" t="s">
        <v>640</v>
      </c>
      <c r="I28" s="484"/>
      <c r="J28" s="484"/>
      <c r="K28" s="484"/>
      <c r="L28" s="484"/>
      <c r="M28" s="484"/>
      <c r="N28" s="484"/>
      <c r="O28" s="486"/>
      <c r="P28" s="345"/>
      <c r="Q28" s="344" t="s">
        <v>649</v>
      </c>
      <c r="R28" s="484"/>
      <c r="S28" s="484"/>
      <c r="T28" s="485"/>
      <c r="U28" s="345"/>
      <c r="V28" s="344" t="s">
        <v>650</v>
      </c>
      <c r="W28" s="484"/>
      <c r="X28" s="484"/>
      <c r="Y28" s="484"/>
      <c r="Z28" s="484"/>
      <c r="AA28" s="484"/>
      <c r="AB28" s="484"/>
      <c r="AC28" s="486"/>
      <c r="AD28" s="345"/>
      <c r="AE28" s="344" t="s">
        <v>643</v>
      </c>
      <c r="AF28" s="484"/>
      <c r="AG28" s="484"/>
      <c r="AH28" s="486"/>
      <c r="AI28" s="345"/>
      <c r="AJ28" s="344"/>
      <c r="AK28" s="484"/>
      <c r="AL28" s="484"/>
      <c r="AM28" s="484"/>
      <c r="AN28" s="486"/>
      <c r="AO28" s="484"/>
      <c r="AP28" s="484"/>
      <c r="AQ28" s="486"/>
      <c r="AR28" s="345"/>
      <c r="AS28" s="344" t="s">
        <v>645</v>
      </c>
      <c r="AT28" s="484"/>
      <c r="AU28" s="484"/>
      <c r="AV28" s="484"/>
      <c r="AW28" s="484"/>
      <c r="AX28" s="484"/>
      <c r="AY28" s="484"/>
      <c r="AZ28" s="484"/>
      <c r="BA28" s="486"/>
      <c r="BB28" s="345"/>
      <c r="BC28" s="344" t="s">
        <v>651</v>
      </c>
      <c r="BD28" s="484"/>
      <c r="BE28" s="484"/>
      <c r="BF28" s="484"/>
      <c r="BG28" s="484"/>
      <c r="BH28" s="484"/>
      <c r="BI28" s="484"/>
      <c r="BJ28" s="486"/>
      <c r="BK28" s="345"/>
      <c r="BL28" s="344" t="s">
        <v>652</v>
      </c>
      <c r="BM28" s="484"/>
      <c r="BN28" s="484"/>
      <c r="BO28" s="486"/>
      <c r="BP28" s="484"/>
      <c r="BQ28" s="484"/>
      <c r="BR28" s="484"/>
      <c r="BS28" s="484"/>
      <c r="BT28" s="486"/>
      <c r="BU28" s="345"/>
      <c r="BV28" s="344" t="s">
        <v>653</v>
      </c>
      <c r="BW28" s="484"/>
      <c r="BX28" s="484"/>
      <c r="BY28" s="484"/>
      <c r="BZ28" s="484"/>
      <c r="CA28" s="484"/>
      <c r="CB28" s="484"/>
      <c r="CC28" s="484"/>
      <c r="CD28" s="486"/>
      <c r="CE28" s="484"/>
      <c r="CF28" s="486"/>
      <c r="CG28" s="345"/>
      <c r="CH28" s="343"/>
    </row>
    <row r="29" spans="1:87" s="157" customFormat="1" ht="15.75" customHeight="1">
      <c r="A29" s="340"/>
      <c r="B29" s="1095">
        <v>4</v>
      </c>
      <c r="C29" s="1096"/>
      <c r="D29" s="344"/>
      <c r="E29" s="484"/>
      <c r="F29" s="485"/>
      <c r="G29" s="345"/>
      <c r="H29" s="344"/>
      <c r="I29" s="484"/>
      <c r="J29" s="484"/>
      <c r="K29" s="484"/>
      <c r="L29" s="484"/>
      <c r="M29" s="484"/>
      <c r="N29" s="484"/>
      <c r="O29" s="486"/>
      <c r="P29" s="345"/>
      <c r="Q29" s="344"/>
      <c r="R29" s="484"/>
      <c r="S29" s="484"/>
      <c r="T29" s="485"/>
      <c r="U29" s="345"/>
      <c r="V29" s="344"/>
      <c r="W29" s="484"/>
      <c r="X29" s="484"/>
      <c r="Y29" s="484"/>
      <c r="Z29" s="484"/>
      <c r="AA29" s="484"/>
      <c r="AB29" s="484"/>
      <c r="AC29" s="486"/>
      <c r="AD29" s="345"/>
      <c r="AE29" s="344"/>
      <c r="AF29" s="484"/>
      <c r="AG29" s="484"/>
      <c r="AH29" s="486"/>
      <c r="AI29" s="345"/>
      <c r="AJ29" s="344"/>
      <c r="AK29" s="484"/>
      <c r="AL29" s="484"/>
      <c r="AM29" s="484"/>
      <c r="AN29" s="486"/>
      <c r="AO29" s="484"/>
      <c r="AP29" s="484"/>
      <c r="AQ29" s="486"/>
      <c r="AR29" s="345"/>
      <c r="AS29" s="344"/>
      <c r="AT29" s="484"/>
      <c r="AU29" s="484"/>
      <c r="AV29" s="484"/>
      <c r="AW29" s="484"/>
      <c r="AX29" s="484"/>
      <c r="AY29" s="484"/>
      <c r="AZ29" s="484"/>
      <c r="BA29" s="486"/>
      <c r="BB29" s="345"/>
      <c r="BC29" s="344"/>
      <c r="BD29" s="484"/>
      <c r="BE29" s="484"/>
      <c r="BF29" s="484"/>
      <c r="BG29" s="484"/>
      <c r="BH29" s="484"/>
      <c r="BI29" s="484"/>
      <c r="BJ29" s="486"/>
      <c r="BK29" s="345"/>
      <c r="BL29" s="344"/>
      <c r="BM29" s="484"/>
      <c r="BN29" s="484"/>
      <c r="BO29" s="486"/>
      <c r="BP29" s="484"/>
      <c r="BQ29" s="484"/>
      <c r="BR29" s="484"/>
      <c r="BS29" s="484"/>
      <c r="BT29" s="486"/>
      <c r="BU29" s="345"/>
      <c r="BV29" s="344"/>
      <c r="BW29" s="484"/>
      <c r="BX29" s="484"/>
      <c r="BY29" s="484"/>
      <c r="BZ29" s="484"/>
      <c r="CA29" s="484"/>
      <c r="CB29" s="484"/>
      <c r="CC29" s="484"/>
      <c r="CD29" s="486"/>
      <c r="CE29" s="484"/>
      <c r="CF29" s="486"/>
      <c r="CG29" s="345"/>
      <c r="CH29" s="343"/>
    </row>
    <row r="30" spans="1:87" s="157" customFormat="1" ht="15.75" customHeight="1">
      <c r="A30" s="340"/>
      <c r="B30" s="1095">
        <v>5</v>
      </c>
      <c r="C30" s="1096"/>
      <c r="D30" s="344"/>
      <c r="E30" s="484"/>
      <c r="F30" s="485"/>
      <c r="G30" s="345"/>
      <c r="H30" s="344"/>
      <c r="I30" s="484"/>
      <c r="J30" s="484"/>
      <c r="K30" s="484"/>
      <c r="L30" s="484"/>
      <c r="M30" s="484"/>
      <c r="N30" s="484"/>
      <c r="O30" s="486"/>
      <c r="P30" s="345"/>
      <c r="Q30" s="344"/>
      <c r="R30" s="484"/>
      <c r="S30" s="484"/>
      <c r="T30" s="485"/>
      <c r="U30" s="345"/>
      <c r="V30" s="344"/>
      <c r="W30" s="484"/>
      <c r="X30" s="484"/>
      <c r="Y30" s="484"/>
      <c r="Z30" s="484"/>
      <c r="AA30" s="484"/>
      <c r="AB30" s="484"/>
      <c r="AC30" s="486"/>
      <c r="AD30" s="345"/>
      <c r="AE30" s="344"/>
      <c r="AF30" s="484"/>
      <c r="AG30" s="484"/>
      <c r="AH30" s="486"/>
      <c r="AI30" s="345"/>
      <c r="AJ30" s="344"/>
      <c r="AK30" s="484"/>
      <c r="AL30" s="484"/>
      <c r="AM30" s="484"/>
      <c r="AN30" s="486"/>
      <c r="AO30" s="484"/>
      <c r="AP30" s="484"/>
      <c r="AQ30" s="486"/>
      <c r="AR30" s="345"/>
      <c r="AS30" s="344"/>
      <c r="AT30" s="484"/>
      <c r="AU30" s="484"/>
      <c r="AV30" s="484"/>
      <c r="AW30" s="484"/>
      <c r="AX30" s="484"/>
      <c r="AY30" s="484"/>
      <c r="AZ30" s="484"/>
      <c r="BA30" s="486"/>
      <c r="BB30" s="345"/>
      <c r="BC30" s="344"/>
      <c r="BD30" s="484"/>
      <c r="BE30" s="484"/>
      <c r="BF30" s="484"/>
      <c r="BG30" s="484"/>
      <c r="BH30" s="484"/>
      <c r="BI30" s="484"/>
      <c r="BJ30" s="486"/>
      <c r="BK30" s="345"/>
      <c r="BL30" s="344"/>
      <c r="BM30" s="484"/>
      <c r="BN30" s="484"/>
      <c r="BO30" s="486"/>
      <c r="BP30" s="484"/>
      <c r="BQ30" s="484"/>
      <c r="BR30" s="484"/>
      <c r="BS30" s="484"/>
      <c r="BT30" s="486"/>
      <c r="BU30" s="345"/>
      <c r="BV30" s="344"/>
      <c r="BW30" s="484"/>
      <c r="BX30" s="484"/>
      <c r="BY30" s="484"/>
      <c r="BZ30" s="484"/>
      <c r="CA30" s="484"/>
      <c r="CB30" s="484"/>
      <c r="CC30" s="484"/>
      <c r="CD30" s="486"/>
      <c r="CE30" s="484"/>
      <c r="CF30" s="486"/>
      <c r="CG30" s="345"/>
      <c r="CH30" s="343"/>
    </row>
    <row r="31" spans="1:87" s="157" customFormat="1" ht="15.75" customHeight="1">
      <c r="A31" s="340"/>
      <c r="B31" s="1095">
        <v>6</v>
      </c>
      <c r="C31" s="1096"/>
      <c r="D31" s="344"/>
      <c r="E31" s="484"/>
      <c r="F31" s="485"/>
      <c r="G31" s="345"/>
      <c r="H31" s="344"/>
      <c r="I31" s="484"/>
      <c r="J31" s="484"/>
      <c r="K31" s="484"/>
      <c r="L31" s="484"/>
      <c r="M31" s="484"/>
      <c r="N31" s="484"/>
      <c r="O31" s="486"/>
      <c r="P31" s="345"/>
      <c r="Q31" s="344"/>
      <c r="R31" s="484"/>
      <c r="S31" s="484"/>
      <c r="T31" s="485"/>
      <c r="U31" s="345"/>
      <c r="V31" s="344"/>
      <c r="W31" s="484"/>
      <c r="X31" s="484"/>
      <c r="Y31" s="484"/>
      <c r="Z31" s="484"/>
      <c r="AA31" s="484"/>
      <c r="AB31" s="484"/>
      <c r="AC31" s="486"/>
      <c r="AD31" s="345"/>
      <c r="AE31" s="344"/>
      <c r="AF31" s="484"/>
      <c r="AG31" s="484"/>
      <c r="AH31" s="486"/>
      <c r="AI31" s="345"/>
      <c r="AJ31" s="344"/>
      <c r="AK31" s="484"/>
      <c r="AL31" s="484"/>
      <c r="AM31" s="484"/>
      <c r="AN31" s="486"/>
      <c r="AO31" s="484"/>
      <c r="AP31" s="484"/>
      <c r="AQ31" s="486"/>
      <c r="AR31" s="345"/>
      <c r="AS31" s="344"/>
      <c r="AT31" s="484"/>
      <c r="AU31" s="484"/>
      <c r="AV31" s="484"/>
      <c r="AW31" s="484"/>
      <c r="AX31" s="484"/>
      <c r="AY31" s="484"/>
      <c r="AZ31" s="484"/>
      <c r="BA31" s="486"/>
      <c r="BB31" s="345"/>
      <c r="BC31" s="344"/>
      <c r="BD31" s="484"/>
      <c r="BE31" s="484"/>
      <c r="BF31" s="484"/>
      <c r="BG31" s="484"/>
      <c r="BH31" s="484"/>
      <c r="BI31" s="484"/>
      <c r="BJ31" s="486"/>
      <c r="BK31" s="345"/>
      <c r="BL31" s="344"/>
      <c r="BM31" s="484"/>
      <c r="BN31" s="484"/>
      <c r="BO31" s="486"/>
      <c r="BP31" s="484"/>
      <c r="BQ31" s="484"/>
      <c r="BR31" s="484"/>
      <c r="BS31" s="484"/>
      <c r="BT31" s="486"/>
      <c r="BU31" s="345"/>
      <c r="BV31" s="344"/>
      <c r="BW31" s="484"/>
      <c r="BX31" s="484"/>
      <c r="BY31" s="484"/>
      <c r="BZ31" s="484"/>
      <c r="CA31" s="484"/>
      <c r="CB31" s="484"/>
      <c r="CC31" s="484"/>
      <c r="CD31" s="486"/>
      <c r="CE31" s="484"/>
      <c r="CF31" s="486"/>
      <c r="CG31" s="345"/>
      <c r="CH31" s="343"/>
    </row>
    <row r="32" spans="1:87" s="157" customFormat="1" ht="15.75" customHeight="1">
      <c r="A32" s="340"/>
      <c r="B32" s="1095">
        <v>7</v>
      </c>
      <c r="C32" s="1096"/>
      <c r="D32" s="344"/>
      <c r="E32" s="484"/>
      <c r="F32" s="485"/>
      <c r="G32" s="345"/>
      <c r="H32" s="344"/>
      <c r="I32" s="484"/>
      <c r="J32" s="484"/>
      <c r="K32" s="484"/>
      <c r="L32" s="484"/>
      <c r="M32" s="484"/>
      <c r="N32" s="484"/>
      <c r="O32" s="486"/>
      <c r="P32" s="345"/>
      <c r="Q32" s="344"/>
      <c r="R32" s="484"/>
      <c r="S32" s="484"/>
      <c r="T32" s="485"/>
      <c r="U32" s="345"/>
      <c r="V32" s="344"/>
      <c r="W32" s="484"/>
      <c r="X32" s="484"/>
      <c r="Y32" s="484"/>
      <c r="Z32" s="484"/>
      <c r="AA32" s="484"/>
      <c r="AB32" s="484"/>
      <c r="AC32" s="486"/>
      <c r="AD32" s="345"/>
      <c r="AE32" s="344"/>
      <c r="AF32" s="484"/>
      <c r="AG32" s="484"/>
      <c r="AH32" s="486"/>
      <c r="AI32" s="345"/>
      <c r="AJ32" s="344"/>
      <c r="AK32" s="484"/>
      <c r="AL32" s="484"/>
      <c r="AM32" s="484"/>
      <c r="AN32" s="486"/>
      <c r="AO32" s="484"/>
      <c r="AP32" s="484"/>
      <c r="AQ32" s="486"/>
      <c r="AR32" s="345"/>
      <c r="AS32" s="344"/>
      <c r="AT32" s="484"/>
      <c r="AU32" s="484"/>
      <c r="AV32" s="484"/>
      <c r="AW32" s="484"/>
      <c r="AX32" s="484"/>
      <c r="AY32" s="484"/>
      <c r="AZ32" s="484"/>
      <c r="BA32" s="486"/>
      <c r="BB32" s="345"/>
      <c r="BC32" s="344"/>
      <c r="BD32" s="484"/>
      <c r="BE32" s="484"/>
      <c r="BF32" s="484"/>
      <c r="BG32" s="484"/>
      <c r="BH32" s="484"/>
      <c r="BI32" s="484"/>
      <c r="BJ32" s="486"/>
      <c r="BK32" s="345"/>
      <c r="BL32" s="344"/>
      <c r="BM32" s="484"/>
      <c r="BN32" s="484"/>
      <c r="BO32" s="486"/>
      <c r="BP32" s="484"/>
      <c r="BQ32" s="484"/>
      <c r="BR32" s="484"/>
      <c r="BS32" s="484"/>
      <c r="BT32" s="486"/>
      <c r="BU32" s="345"/>
      <c r="BV32" s="344"/>
      <c r="BW32" s="484"/>
      <c r="BX32" s="484"/>
      <c r="BY32" s="484"/>
      <c r="BZ32" s="484"/>
      <c r="CA32" s="484"/>
      <c r="CB32" s="484"/>
      <c r="CC32" s="484"/>
      <c r="CD32" s="486"/>
      <c r="CE32" s="484"/>
      <c r="CF32" s="486"/>
      <c r="CG32" s="345"/>
      <c r="CH32" s="343"/>
    </row>
    <row r="33" spans="1:87" ht="15.75" customHeight="1">
      <c r="A33" s="340"/>
      <c r="B33" s="1095">
        <v>8</v>
      </c>
      <c r="C33" s="1096"/>
      <c r="D33" s="344"/>
      <c r="E33" s="484"/>
      <c r="F33" s="485"/>
      <c r="G33" s="345"/>
      <c r="H33" s="344"/>
      <c r="I33" s="484"/>
      <c r="J33" s="484"/>
      <c r="K33" s="484"/>
      <c r="L33" s="484"/>
      <c r="M33" s="484"/>
      <c r="N33" s="484"/>
      <c r="O33" s="486"/>
      <c r="P33" s="345"/>
      <c r="Q33" s="344"/>
      <c r="R33" s="484"/>
      <c r="S33" s="484"/>
      <c r="T33" s="485"/>
      <c r="U33" s="345"/>
      <c r="V33" s="344"/>
      <c r="W33" s="484"/>
      <c r="X33" s="484"/>
      <c r="Y33" s="484"/>
      <c r="Z33" s="484"/>
      <c r="AA33" s="484"/>
      <c r="AB33" s="484"/>
      <c r="AC33" s="486"/>
      <c r="AD33" s="345"/>
      <c r="AE33" s="344"/>
      <c r="AF33" s="484"/>
      <c r="AG33" s="484"/>
      <c r="AH33" s="486"/>
      <c r="AI33" s="345"/>
      <c r="AJ33" s="344"/>
      <c r="AK33" s="484"/>
      <c r="AL33" s="484"/>
      <c r="AM33" s="484"/>
      <c r="AN33" s="486"/>
      <c r="AO33" s="484"/>
      <c r="AP33" s="484"/>
      <c r="AQ33" s="486"/>
      <c r="AR33" s="345"/>
      <c r="AS33" s="344"/>
      <c r="AT33" s="484"/>
      <c r="AU33" s="484"/>
      <c r="AV33" s="484"/>
      <c r="AW33" s="484"/>
      <c r="AX33" s="484"/>
      <c r="AY33" s="484"/>
      <c r="AZ33" s="484"/>
      <c r="BA33" s="486"/>
      <c r="BB33" s="345"/>
      <c r="BC33" s="344"/>
      <c r="BD33" s="484"/>
      <c r="BE33" s="484"/>
      <c r="BF33" s="484"/>
      <c r="BG33" s="484"/>
      <c r="BH33" s="484"/>
      <c r="BI33" s="484"/>
      <c r="BJ33" s="486"/>
      <c r="BK33" s="345"/>
      <c r="BL33" s="344"/>
      <c r="BM33" s="484"/>
      <c r="BN33" s="484"/>
      <c r="BO33" s="486"/>
      <c r="BP33" s="484"/>
      <c r="BQ33" s="484"/>
      <c r="BR33" s="484"/>
      <c r="BS33" s="484"/>
      <c r="BT33" s="486"/>
      <c r="BU33" s="345"/>
      <c r="BV33" s="344"/>
      <c r="BW33" s="484"/>
      <c r="BX33" s="484"/>
      <c r="BY33" s="484"/>
      <c r="BZ33" s="484"/>
      <c r="CA33" s="484"/>
      <c r="CB33" s="484"/>
      <c r="CC33" s="484"/>
      <c r="CD33" s="486"/>
      <c r="CE33" s="484"/>
      <c r="CF33" s="486"/>
      <c r="CG33" s="345"/>
      <c r="CH33" s="343"/>
      <c r="CI33" s="157"/>
    </row>
    <row r="34" spans="1:87" ht="15.75" customHeight="1">
      <c r="A34" s="156"/>
      <c r="G34" s="158"/>
      <c r="Q34" s="159"/>
      <c r="CH34" s="100"/>
    </row>
    <row r="35" spans="1:87" ht="15.75" customHeight="1">
      <c r="A35" s="156"/>
      <c r="G35" s="158"/>
      <c r="Q35" s="159"/>
      <c r="CH35" s="100"/>
    </row>
    <row r="36" spans="1:87" ht="15.75" customHeight="1">
      <c r="A36" s="156"/>
      <c r="G36" s="158"/>
      <c r="Q36" s="159"/>
      <c r="CH36" s="100"/>
    </row>
    <row r="37" spans="1:87" ht="15.75" customHeight="1" thickBot="1">
      <c r="A37" s="160"/>
      <c r="B37" s="433"/>
      <c r="C37" s="436"/>
      <c r="D37" s="433"/>
      <c r="E37" s="437"/>
      <c r="F37" s="433"/>
      <c r="G37" s="433"/>
      <c r="H37" s="433"/>
      <c r="I37" s="433"/>
      <c r="J37" s="437"/>
      <c r="K37" s="433"/>
      <c r="L37" s="433"/>
      <c r="M37" s="433"/>
      <c r="N37" s="433"/>
      <c r="O37" s="433"/>
      <c r="P37" s="433"/>
      <c r="Q37" s="438"/>
      <c r="R37" s="433"/>
      <c r="S37" s="433"/>
      <c r="T37" s="433"/>
      <c r="U37" s="433"/>
      <c r="V37" s="433"/>
      <c r="W37" s="433"/>
      <c r="X37" s="433"/>
      <c r="Y37" s="433"/>
      <c r="Z37" s="433"/>
      <c r="AA37" s="433"/>
      <c r="AB37" s="433"/>
      <c r="AC37" s="433"/>
      <c r="AD37" s="433"/>
      <c r="AE37" s="433"/>
      <c r="AF37" s="433"/>
      <c r="AG37" s="433"/>
      <c r="AH37" s="433"/>
      <c r="AI37" s="433"/>
      <c r="AJ37" s="433"/>
      <c r="AK37" s="433"/>
      <c r="AL37" s="433"/>
      <c r="AM37" s="433"/>
      <c r="AN37" s="433"/>
      <c r="AO37" s="433"/>
      <c r="AP37" s="433"/>
      <c r="AQ37" s="433"/>
      <c r="AR37" s="433"/>
      <c r="AS37" s="433"/>
      <c r="AT37" s="433"/>
      <c r="AU37" s="433"/>
      <c r="AV37" s="433"/>
      <c r="AW37" s="433"/>
      <c r="AX37" s="433"/>
      <c r="AY37" s="433"/>
      <c r="AZ37" s="433"/>
      <c r="BA37" s="433"/>
      <c r="BB37" s="433"/>
      <c r="BC37" s="433"/>
      <c r="BD37" s="433"/>
      <c r="BE37" s="433"/>
      <c r="BF37" s="433"/>
      <c r="BG37" s="433"/>
      <c r="BH37" s="433"/>
      <c r="BI37" s="433"/>
      <c r="BJ37" s="433"/>
      <c r="BK37" s="433"/>
      <c r="BL37" s="433"/>
      <c r="BM37" s="433"/>
      <c r="BN37" s="433"/>
      <c r="BO37" s="433"/>
      <c r="BP37" s="433"/>
      <c r="BQ37" s="433"/>
      <c r="BR37" s="433"/>
      <c r="BS37" s="433"/>
      <c r="BT37" s="433"/>
      <c r="BU37" s="433"/>
      <c r="BV37" s="433"/>
      <c r="BW37" s="433"/>
      <c r="BX37" s="433"/>
      <c r="BY37" s="433"/>
      <c r="BZ37" s="433"/>
      <c r="CA37" s="433"/>
      <c r="CB37" s="433"/>
      <c r="CC37" s="433"/>
      <c r="CD37" s="433"/>
      <c r="CE37" s="433"/>
      <c r="CF37" s="433"/>
      <c r="CG37" s="433"/>
      <c r="CH37" s="339"/>
    </row>
  </sheetData>
  <mergeCells count="29">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F2:BK3"/>
    <mergeCell ref="K3:T3"/>
    <mergeCell ref="U3:Y3"/>
    <mergeCell ref="Z3:AD3"/>
    <mergeCell ref="AE3:AR3"/>
    <mergeCell ref="AJ1:AR1"/>
    <mergeCell ref="B33:C33"/>
    <mergeCell ref="B27:C27"/>
    <mergeCell ref="B28:C28"/>
    <mergeCell ref="B29:C29"/>
    <mergeCell ref="B30:C30"/>
    <mergeCell ref="B31:C31"/>
    <mergeCell ref="B32:C32"/>
    <mergeCell ref="B26:C26"/>
    <mergeCell ref="A1:J3"/>
  </mergeCells>
  <phoneticPr fontId="8"/>
  <pageMargins left="0.51181102362204722" right="0.74803149606299213" top="0.70866141732283472" bottom="0.43307086614173229" header="0.51181102362204722" footer="0.35433070866141736"/>
  <pageSetup paperSize="9" scale="73" fitToHeight="0"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D1021-26E9-4AF5-9555-7BC2941AA089}">
  <sheetPr codeName="Sheet13">
    <pageSetUpPr fitToPage="1"/>
  </sheetPr>
  <dimension ref="A1:BK43"/>
  <sheetViews>
    <sheetView showGridLines="0" showZeros="0" view="pageBreakPreview" zoomScaleNormal="100" zoomScaleSheetLayoutView="100" workbookViewId="0">
      <selection activeCell="Y22" sqref="Y22"/>
    </sheetView>
  </sheetViews>
  <sheetFormatPr defaultColWidth="2.125" defaultRowHeight="15.75" customHeight="1"/>
  <cols>
    <col min="1" max="1" width="2.125" style="331" customWidth="1"/>
    <col min="2" max="2" width="2.125" style="319" customWidth="1"/>
    <col min="3" max="3" width="2.375" style="319" customWidth="1"/>
    <col min="4" max="4" width="2.125" style="319" customWidth="1"/>
    <col min="5" max="5" width="3" style="319" customWidth="1"/>
    <col min="6" max="62" width="2.125" style="319" customWidth="1"/>
    <col min="63" max="63" width="2.25" style="319" customWidth="1"/>
    <col min="64" max="16384" width="2.125" style="319"/>
  </cols>
  <sheetData>
    <row r="1" spans="1:63" s="316" customFormat="1" ht="15.75" customHeight="1">
      <c r="A1" s="1023" t="str">
        <f>表紙!A54</f>
        <v>Webシステム</v>
      </c>
      <c r="B1" s="1024"/>
      <c r="C1" s="1024"/>
      <c r="D1" s="1024"/>
      <c r="E1" s="1024"/>
      <c r="F1" s="1024"/>
      <c r="G1" s="1024"/>
      <c r="H1" s="1024"/>
      <c r="I1" s="1024"/>
      <c r="J1" s="1025"/>
      <c r="K1" s="1056" t="s">
        <v>132</v>
      </c>
      <c r="L1" s="1057"/>
      <c r="M1" s="1057"/>
      <c r="N1" s="1057"/>
      <c r="O1" s="1057"/>
      <c r="P1" s="1057"/>
      <c r="Q1" s="1057"/>
      <c r="R1" s="1057"/>
      <c r="S1" s="1057"/>
      <c r="T1" s="1058"/>
      <c r="U1" s="1059" t="s">
        <v>149</v>
      </c>
      <c r="V1" s="1060"/>
      <c r="W1" s="1060"/>
      <c r="X1" s="1060"/>
      <c r="Y1" s="1061"/>
      <c r="Z1" s="1062" t="str">
        <f>表紙!$AJ$63</f>
        <v>MS</v>
      </c>
      <c r="AA1" s="1063"/>
      <c r="AB1" s="1063"/>
      <c r="AC1" s="1063"/>
      <c r="AD1" s="1064"/>
      <c r="AE1" s="1065" t="s">
        <v>135</v>
      </c>
      <c r="AF1" s="1034"/>
      <c r="AG1" s="1034"/>
      <c r="AH1" s="1034"/>
      <c r="AI1" s="1035"/>
      <c r="AJ1" s="1000" t="str">
        <f>表紙!$AX$63</f>
        <v>Webシステム</v>
      </c>
      <c r="AK1" s="1001"/>
      <c r="AL1" s="1001"/>
      <c r="AM1" s="1001"/>
      <c r="AN1" s="1001"/>
      <c r="AO1" s="1001"/>
      <c r="AP1" s="1001"/>
      <c r="AQ1" s="1001"/>
      <c r="AR1" s="1002"/>
      <c r="AS1" s="1032" t="s">
        <v>101</v>
      </c>
      <c r="AT1" s="1032"/>
      <c r="AU1" s="1032"/>
      <c r="AV1" s="1032"/>
      <c r="AW1" s="1032"/>
      <c r="AX1" s="1032"/>
      <c r="AY1" s="1032"/>
      <c r="AZ1" s="1033" t="s">
        <v>124</v>
      </c>
      <c r="BA1" s="1034"/>
      <c r="BB1" s="1034"/>
      <c r="BC1" s="1034"/>
      <c r="BD1" s="1034"/>
      <c r="BE1" s="1035"/>
      <c r="BF1" s="1033" t="s">
        <v>150</v>
      </c>
      <c r="BG1" s="1034"/>
      <c r="BH1" s="1034"/>
      <c r="BI1" s="1034"/>
      <c r="BJ1" s="1034"/>
      <c r="BK1" s="1036"/>
    </row>
    <row r="2" spans="1:63" s="316" customFormat="1" ht="15.75" customHeight="1">
      <c r="A2" s="1026"/>
      <c r="B2" s="1027"/>
      <c r="C2" s="1027"/>
      <c r="D2" s="1027"/>
      <c r="E2" s="1027"/>
      <c r="F2" s="1027"/>
      <c r="G2" s="1027"/>
      <c r="H2" s="1027"/>
      <c r="I2" s="1027"/>
      <c r="J2" s="1028"/>
      <c r="K2" s="1037" t="str">
        <f>表紙!O64</f>
        <v>アドオン設計書</v>
      </c>
      <c r="L2" s="1004"/>
      <c r="M2" s="1004"/>
      <c r="N2" s="1004"/>
      <c r="O2" s="1004"/>
      <c r="P2" s="1004"/>
      <c r="Q2" s="1004"/>
      <c r="R2" s="1004"/>
      <c r="S2" s="1004"/>
      <c r="T2" s="1038"/>
      <c r="U2" s="1039" t="s">
        <v>151</v>
      </c>
      <c r="V2" s="1040"/>
      <c r="W2" s="1040"/>
      <c r="X2" s="1040"/>
      <c r="Y2" s="1041"/>
      <c r="Z2" s="1042" t="str">
        <f>表紙!$AJ$64</f>
        <v>MSBB</v>
      </c>
      <c r="AA2" s="1043"/>
      <c r="AB2" s="1043"/>
      <c r="AC2" s="1043"/>
      <c r="AD2" s="1044"/>
      <c r="AE2" s="1045" t="s">
        <v>141</v>
      </c>
      <c r="AF2" s="1046"/>
      <c r="AG2" s="1046"/>
      <c r="AH2" s="1046"/>
      <c r="AI2" s="1047"/>
      <c r="AJ2" s="1048" t="str">
        <f>表紙!$AX$64</f>
        <v>販売Webシステム</v>
      </c>
      <c r="AK2" s="1049"/>
      <c r="AL2" s="1049"/>
      <c r="AM2" s="1049"/>
      <c r="AN2" s="1049"/>
      <c r="AO2" s="1049"/>
      <c r="AP2" s="1049"/>
      <c r="AQ2" s="1049"/>
      <c r="AR2" s="1050"/>
      <c r="AS2" s="1051" t="str">
        <f>表紙!$BL$64</f>
        <v>M7-US-1140</v>
      </c>
      <c r="AT2" s="1052"/>
      <c r="AU2" s="1052"/>
      <c r="AV2" s="1052"/>
      <c r="AW2" s="1052"/>
      <c r="AX2" s="1052"/>
      <c r="AY2" s="1052"/>
      <c r="AZ2" s="1054" t="str">
        <f>表紙!$BU$64</f>
        <v>7.0.2</v>
      </c>
      <c r="BA2" s="1004"/>
      <c r="BB2" s="1004"/>
      <c r="BC2" s="1004"/>
      <c r="BD2" s="1004"/>
      <c r="BE2" s="1038"/>
      <c r="BF2" s="1003">
        <f>表紙!$CB$64</f>
        <v>3</v>
      </c>
      <c r="BG2" s="1004"/>
      <c r="BH2" s="1004"/>
      <c r="BI2" s="1004"/>
      <c r="BJ2" s="1004"/>
      <c r="BK2" s="1005"/>
    </row>
    <row r="3" spans="1:63" s="316" customFormat="1" ht="15.75" customHeight="1" thickBot="1">
      <c r="A3" s="1029"/>
      <c r="B3" s="1030"/>
      <c r="C3" s="1030"/>
      <c r="D3" s="1030"/>
      <c r="E3" s="1030"/>
      <c r="F3" s="1030"/>
      <c r="G3" s="1030"/>
      <c r="H3" s="1030"/>
      <c r="I3" s="1030"/>
      <c r="J3" s="1031"/>
      <c r="K3" s="1009" t="str">
        <f ca="1">RIGHT(CELL("filename",$A$1),LEN(CELL("filename",$A$1))-FIND("]",CELL("filename",$A$1)))</f>
        <v>メッセージ一覧</v>
      </c>
      <c r="L3" s="1010"/>
      <c r="M3" s="1010"/>
      <c r="N3" s="1010"/>
      <c r="O3" s="1010"/>
      <c r="P3" s="1010"/>
      <c r="Q3" s="1010"/>
      <c r="R3" s="1010"/>
      <c r="S3" s="1010"/>
      <c r="T3" s="1011"/>
      <c r="U3" s="1012" t="s">
        <v>146</v>
      </c>
      <c r="V3" s="1013"/>
      <c r="W3" s="1013"/>
      <c r="X3" s="1013"/>
      <c r="Y3" s="1014"/>
      <c r="Z3" s="1015" t="str">
        <f>表紙!$AJ$65</f>
        <v>MSBBPA020</v>
      </c>
      <c r="AA3" s="1016"/>
      <c r="AB3" s="1016"/>
      <c r="AC3" s="1016"/>
      <c r="AD3" s="1016"/>
      <c r="AE3" s="1017" t="str">
        <f>表紙!$AQ$65</f>
        <v>Web見積計算書一覧照会</v>
      </c>
      <c r="AF3" s="1018"/>
      <c r="AG3" s="1018"/>
      <c r="AH3" s="1018"/>
      <c r="AI3" s="1018"/>
      <c r="AJ3" s="1018"/>
      <c r="AK3" s="1018"/>
      <c r="AL3" s="1018"/>
      <c r="AM3" s="1018"/>
      <c r="AN3" s="1018"/>
      <c r="AO3" s="1018"/>
      <c r="AP3" s="1018"/>
      <c r="AQ3" s="1018"/>
      <c r="AR3" s="1019"/>
      <c r="AS3" s="1053"/>
      <c r="AT3" s="1053"/>
      <c r="AU3" s="1053"/>
      <c r="AV3" s="1053"/>
      <c r="AW3" s="1053"/>
      <c r="AX3" s="1053"/>
      <c r="AY3" s="1053"/>
      <c r="AZ3" s="1006"/>
      <c r="BA3" s="1007"/>
      <c r="BB3" s="1007"/>
      <c r="BC3" s="1007"/>
      <c r="BD3" s="1007"/>
      <c r="BE3" s="1055"/>
      <c r="BF3" s="1006"/>
      <c r="BG3" s="1007"/>
      <c r="BH3" s="1007"/>
      <c r="BI3" s="1007"/>
      <c r="BJ3" s="1007"/>
      <c r="BK3" s="1008"/>
    </row>
    <row r="4" spans="1:63" ht="15.75" customHeight="1" thickBot="1">
      <c r="A4" s="317"/>
      <c r="B4" s="318"/>
      <c r="C4" s="319" t="s">
        <v>654</v>
      </c>
      <c r="Q4" s="320"/>
      <c r="R4" s="317"/>
      <c r="S4" s="317"/>
      <c r="T4" s="317"/>
      <c r="U4" s="317"/>
      <c r="V4" s="317"/>
      <c r="W4" s="317"/>
      <c r="X4" s="317"/>
      <c r="Y4" s="317"/>
      <c r="Z4" s="317"/>
      <c r="AA4" s="317"/>
      <c r="AB4" s="317"/>
      <c r="AC4" s="317"/>
      <c r="AD4" s="317"/>
      <c r="AE4" s="317"/>
      <c r="AF4" s="317"/>
      <c r="AG4" s="317"/>
      <c r="AH4" s="317"/>
      <c r="AI4" s="317"/>
      <c r="AJ4" s="317"/>
      <c r="AK4" s="317"/>
      <c r="AL4" s="317"/>
      <c r="AM4" s="317"/>
      <c r="AN4" s="317"/>
      <c r="AO4" s="317"/>
      <c r="AP4" s="317"/>
      <c r="AQ4" s="317"/>
      <c r="AR4" s="317"/>
      <c r="AS4" s="317"/>
      <c r="AT4" s="317"/>
      <c r="AU4" s="317"/>
      <c r="AV4" s="317"/>
      <c r="AW4" s="317"/>
      <c r="AX4" s="317"/>
      <c r="AY4" s="317"/>
      <c r="AZ4" s="317"/>
      <c r="BA4" s="317"/>
      <c r="BB4" s="317"/>
      <c r="BC4" s="317"/>
      <c r="BD4" s="317"/>
      <c r="BE4" s="317"/>
      <c r="BF4" s="317"/>
      <c r="BG4" s="317"/>
      <c r="BH4" s="317"/>
      <c r="BI4" s="317"/>
      <c r="BJ4" s="317"/>
      <c r="BK4" s="321"/>
    </row>
    <row r="5" spans="1:63" s="326" customFormat="1" ht="13.5" customHeight="1">
      <c r="A5" s="1111" t="s">
        <v>517</v>
      </c>
      <c r="B5" s="1112"/>
      <c r="C5" s="1113" t="s">
        <v>655</v>
      </c>
      <c r="D5" s="1114"/>
      <c r="E5" s="1113" t="s">
        <v>656</v>
      </c>
      <c r="F5" s="1114"/>
      <c r="G5" s="322" t="s">
        <v>657</v>
      </c>
      <c r="H5" s="323"/>
      <c r="I5" s="323"/>
      <c r="J5" s="323"/>
      <c r="K5" s="323"/>
      <c r="L5" s="323"/>
      <c r="M5" s="323"/>
      <c r="N5" s="323"/>
      <c r="O5" s="323"/>
      <c r="P5" s="323"/>
      <c r="Q5" s="323"/>
      <c r="R5" s="323"/>
      <c r="S5" s="323"/>
      <c r="T5" s="323"/>
      <c r="U5" s="323"/>
      <c r="V5" s="323"/>
      <c r="W5" s="323"/>
      <c r="X5" s="323"/>
      <c r="Y5" s="323"/>
      <c r="Z5" s="323"/>
      <c r="AA5" s="323"/>
      <c r="AB5" s="323"/>
      <c r="AC5" s="323"/>
      <c r="AD5" s="323"/>
      <c r="AE5" s="323"/>
      <c r="AF5" s="323"/>
      <c r="AG5" s="323"/>
      <c r="AH5" s="323"/>
      <c r="AI5" s="323"/>
      <c r="AJ5" s="323"/>
      <c r="AK5" s="323"/>
      <c r="AL5" s="323"/>
      <c r="AM5" s="323"/>
      <c r="AN5" s="323"/>
      <c r="AO5" s="323"/>
      <c r="AP5" s="324"/>
      <c r="AQ5" s="322" t="s">
        <v>658</v>
      </c>
      <c r="AR5" s="323"/>
      <c r="AS5" s="323"/>
      <c r="AT5" s="323"/>
      <c r="AU5" s="323"/>
      <c r="AV5" s="323"/>
      <c r="AW5" s="323"/>
      <c r="AX5" s="323"/>
      <c r="AY5" s="323"/>
      <c r="AZ5" s="323"/>
      <c r="BA5" s="323"/>
      <c r="BB5" s="323"/>
      <c r="BC5" s="323"/>
      <c r="BD5" s="323"/>
      <c r="BE5" s="323"/>
      <c r="BF5" s="324"/>
      <c r="BG5" s="322" t="s">
        <v>659</v>
      </c>
      <c r="BH5" s="323"/>
      <c r="BI5" s="323"/>
      <c r="BJ5" s="323"/>
      <c r="BK5" s="325"/>
    </row>
    <row r="6" spans="1:63" s="328" customFormat="1" ht="12">
      <c r="A6" s="1097">
        <v>1</v>
      </c>
      <c r="B6" s="1098"/>
      <c r="C6" s="1099" t="s">
        <v>660</v>
      </c>
      <c r="D6" s="1099"/>
      <c r="E6" s="1099" t="s">
        <v>661</v>
      </c>
      <c r="F6" s="1099"/>
      <c r="G6" s="352" t="s">
        <v>662</v>
      </c>
      <c r="H6" s="353"/>
      <c r="I6" s="353"/>
      <c r="J6" s="353"/>
      <c r="K6" s="353"/>
      <c r="L6" s="353"/>
      <c r="M6" s="353"/>
      <c r="N6" s="353"/>
      <c r="O6" s="353"/>
      <c r="P6" s="353"/>
      <c r="Q6" s="353"/>
      <c r="R6" s="353"/>
      <c r="S6" s="353"/>
      <c r="T6" s="353"/>
      <c r="U6" s="353"/>
      <c r="V6" s="353"/>
      <c r="W6" s="353"/>
      <c r="X6" s="353"/>
      <c r="Y6" s="353"/>
      <c r="Z6" s="353"/>
      <c r="AA6" s="353"/>
      <c r="AB6" s="353"/>
      <c r="AC6" s="353"/>
      <c r="AD6" s="353"/>
      <c r="AE6" s="353"/>
      <c r="AF6" s="353"/>
      <c r="AG6" s="353"/>
      <c r="AH6" s="353"/>
      <c r="AI6" s="353"/>
      <c r="AJ6" s="353"/>
      <c r="AK6" s="353"/>
      <c r="AL6" s="353"/>
      <c r="AM6" s="353"/>
      <c r="AN6" s="353"/>
      <c r="AO6" s="353"/>
      <c r="AP6" s="354"/>
      <c r="AQ6" s="352" t="s">
        <v>663</v>
      </c>
      <c r="AR6" s="353"/>
      <c r="AS6" s="353"/>
      <c r="AT6" s="353"/>
      <c r="AU6" s="353"/>
      <c r="AV6" s="353"/>
      <c r="AW6" s="353"/>
      <c r="AX6" s="353"/>
      <c r="AY6" s="353"/>
      <c r="AZ6" s="353"/>
      <c r="BA6" s="353"/>
      <c r="BB6" s="353"/>
      <c r="BC6" s="353"/>
      <c r="BD6" s="353"/>
      <c r="BE6" s="353"/>
      <c r="BF6" s="354"/>
      <c r="BG6" s="352" t="s">
        <v>958</v>
      </c>
      <c r="BH6" s="353"/>
      <c r="BI6" s="353"/>
      <c r="BJ6" s="353"/>
      <c r="BK6" s="355"/>
    </row>
    <row r="7" spans="1:63" s="328" customFormat="1" ht="12">
      <c r="A7" s="1103"/>
      <c r="B7" s="1104"/>
      <c r="C7" s="1105"/>
      <c r="D7" s="1106"/>
      <c r="E7" s="1105"/>
      <c r="F7" s="1106"/>
      <c r="G7" s="356"/>
      <c r="H7" s="357"/>
      <c r="I7" s="357"/>
      <c r="J7" s="357"/>
      <c r="K7" s="357"/>
      <c r="L7" s="357"/>
      <c r="M7" s="357"/>
      <c r="N7" s="357"/>
      <c r="O7" s="357"/>
      <c r="P7" s="357"/>
      <c r="Q7" s="357"/>
      <c r="R7" s="357"/>
      <c r="S7" s="357"/>
      <c r="T7" s="357"/>
      <c r="U7" s="357"/>
      <c r="V7" s="357"/>
      <c r="W7" s="357"/>
      <c r="X7" s="357"/>
      <c r="Y7" s="357"/>
      <c r="Z7" s="357"/>
      <c r="AA7" s="357"/>
      <c r="AB7" s="357"/>
      <c r="AC7" s="357"/>
      <c r="AD7" s="357"/>
      <c r="AE7" s="357"/>
      <c r="AF7" s="357"/>
      <c r="AG7" s="357"/>
      <c r="AH7" s="357"/>
      <c r="AI7" s="357"/>
      <c r="AJ7" s="357"/>
      <c r="AK7" s="357"/>
      <c r="AL7" s="357"/>
      <c r="AM7" s="357"/>
      <c r="AN7" s="357"/>
      <c r="AO7" s="357"/>
      <c r="AP7" s="358"/>
      <c r="AQ7" s="359"/>
      <c r="AR7" s="360"/>
      <c r="AS7" s="360"/>
      <c r="AT7" s="360"/>
      <c r="AU7" s="360"/>
      <c r="AV7" s="360"/>
      <c r="AW7" s="360"/>
      <c r="AX7" s="360"/>
      <c r="AY7" s="360"/>
      <c r="AZ7" s="360"/>
      <c r="BA7" s="360"/>
      <c r="BB7" s="360"/>
      <c r="BC7" s="360"/>
      <c r="BD7" s="360"/>
      <c r="BE7" s="360"/>
      <c r="BF7" s="361"/>
      <c r="BG7" s="356"/>
      <c r="BH7" s="360"/>
      <c r="BI7" s="360"/>
      <c r="BJ7" s="360"/>
      <c r="BK7" s="368"/>
    </row>
    <row r="8" spans="1:63" s="328" customFormat="1" ht="12">
      <c r="A8" s="1107"/>
      <c r="B8" s="1108"/>
      <c r="C8" s="1109"/>
      <c r="D8" s="1110"/>
      <c r="E8" s="1109"/>
      <c r="F8" s="1110"/>
      <c r="G8" s="362"/>
      <c r="H8" s="363"/>
      <c r="I8" s="363"/>
      <c r="J8" s="363"/>
      <c r="K8" s="363"/>
      <c r="L8" s="363"/>
      <c r="M8" s="363"/>
      <c r="N8" s="363"/>
      <c r="O8" s="363"/>
      <c r="P8" s="363"/>
      <c r="Q8" s="363"/>
      <c r="R8" s="363"/>
      <c r="S8" s="363"/>
      <c r="T8" s="363"/>
      <c r="U8" s="363"/>
      <c r="V8" s="363"/>
      <c r="W8" s="363"/>
      <c r="X8" s="363"/>
      <c r="Y8" s="363"/>
      <c r="Z8" s="363"/>
      <c r="AA8" s="363"/>
      <c r="AB8" s="363"/>
      <c r="AC8" s="363"/>
      <c r="AD8" s="363"/>
      <c r="AE8" s="363"/>
      <c r="AF8" s="363"/>
      <c r="AG8" s="363"/>
      <c r="AH8" s="363"/>
      <c r="AI8" s="363"/>
      <c r="AJ8" s="363"/>
      <c r="AK8" s="363"/>
      <c r="AL8" s="363"/>
      <c r="AM8" s="363"/>
      <c r="AN8" s="363"/>
      <c r="AO8" s="363"/>
      <c r="AP8" s="364"/>
      <c r="AQ8" s="365"/>
      <c r="AR8" s="366"/>
      <c r="AS8" s="366"/>
      <c r="AT8" s="366"/>
      <c r="AU8" s="366"/>
      <c r="AV8" s="366"/>
      <c r="AW8" s="366"/>
      <c r="AX8" s="366"/>
      <c r="AY8" s="366"/>
      <c r="AZ8" s="366"/>
      <c r="BA8" s="366"/>
      <c r="BB8" s="366"/>
      <c r="BC8" s="366"/>
      <c r="BD8" s="366"/>
      <c r="BE8" s="366"/>
      <c r="BF8" s="367"/>
      <c r="BG8" s="365"/>
      <c r="BH8" s="366"/>
      <c r="BI8" s="366"/>
      <c r="BJ8" s="366"/>
      <c r="BK8" s="369"/>
    </row>
    <row r="9" spans="1:63" s="328" customFormat="1" ht="12">
      <c r="A9" s="1100">
        <v>2</v>
      </c>
      <c r="B9" s="1101"/>
      <c r="C9" s="1102" t="s">
        <v>660</v>
      </c>
      <c r="D9" s="1102"/>
      <c r="E9" s="1102" t="s">
        <v>661</v>
      </c>
      <c r="F9" s="1102"/>
      <c r="G9" s="348" t="s">
        <v>664</v>
      </c>
      <c r="H9" s="487"/>
      <c r="I9" s="487"/>
      <c r="J9" s="487"/>
      <c r="K9" s="487"/>
      <c r="L9" s="487"/>
      <c r="M9" s="487"/>
      <c r="N9" s="487"/>
      <c r="O9" s="487"/>
      <c r="P9" s="487"/>
      <c r="Q9" s="487"/>
      <c r="R9" s="487"/>
      <c r="S9" s="487"/>
      <c r="T9" s="487"/>
      <c r="U9" s="487"/>
      <c r="V9" s="487"/>
      <c r="W9" s="487"/>
      <c r="X9" s="487"/>
      <c r="Y9" s="487"/>
      <c r="Z9" s="487"/>
      <c r="AA9" s="487"/>
      <c r="AB9" s="487"/>
      <c r="AC9" s="487"/>
      <c r="AD9" s="487"/>
      <c r="AE9" s="487"/>
      <c r="AF9" s="487"/>
      <c r="AG9" s="487"/>
      <c r="AH9" s="487"/>
      <c r="AI9" s="487"/>
      <c r="AJ9" s="487"/>
      <c r="AK9" s="487"/>
      <c r="AL9" s="487"/>
      <c r="AM9" s="487"/>
      <c r="AN9" s="487"/>
      <c r="AO9" s="487"/>
      <c r="AP9" s="349"/>
      <c r="AQ9" s="329" t="s">
        <v>665</v>
      </c>
      <c r="AR9" s="488"/>
      <c r="AS9" s="488"/>
      <c r="AT9" s="488"/>
      <c r="AU9" s="488"/>
      <c r="AV9" s="488"/>
      <c r="AW9" s="488"/>
      <c r="AX9" s="488"/>
      <c r="AY9" s="488"/>
      <c r="AZ9" s="488"/>
      <c r="BA9" s="488"/>
      <c r="BB9" s="488"/>
      <c r="BC9" s="488"/>
      <c r="BD9" s="488"/>
      <c r="BE9" s="488"/>
      <c r="BF9" s="330"/>
      <c r="BG9" s="348" t="s">
        <v>959</v>
      </c>
      <c r="BH9" s="488"/>
      <c r="BI9" s="488"/>
      <c r="BJ9" s="488"/>
      <c r="BK9" s="370"/>
    </row>
    <row r="10" spans="1:63" s="328" customFormat="1" ht="12">
      <c r="A10" s="1115">
        <v>3</v>
      </c>
      <c r="B10" s="1116"/>
      <c r="C10" s="1102" t="s">
        <v>660</v>
      </c>
      <c r="D10" s="1102"/>
      <c r="E10" s="1102" t="s">
        <v>661</v>
      </c>
      <c r="F10" s="1102"/>
      <c r="G10" s="348" t="s">
        <v>667</v>
      </c>
      <c r="H10" s="487"/>
      <c r="I10" s="487"/>
      <c r="J10" s="487"/>
      <c r="K10" s="487"/>
      <c r="L10" s="487"/>
      <c r="M10" s="487"/>
      <c r="N10" s="487"/>
      <c r="O10" s="487"/>
      <c r="P10" s="487"/>
      <c r="Q10" s="487"/>
      <c r="R10" s="487"/>
      <c r="S10" s="487"/>
      <c r="T10" s="487"/>
      <c r="U10" s="487"/>
      <c r="V10" s="487"/>
      <c r="W10" s="487"/>
      <c r="X10" s="487"/>
      <c r="Y10" s="487"/>
      <c r="Z10" s="487"/>
      <c r="AA10" s="487"/>
      <c r="AB10" s="487"/>
      <c r="AC10" s="487"/>
      <c r="AD10" s="487"/>
      <c r="AE10" s="487"/>
      <c r="AF10" s="487"/>
      <c r="AG10" s="487"/>
      <c r="AH10" s="487"/>
      <c r="AI10" s="487"/>
      <c r="AJ10" s="487"/>
      <c r="AK10" s="487"/>
      <c r="AL10" s="487"/>
      <c r="AM10" s="487"/>
      <c r="AN10" s="487"/>
      <c r="AO10" s="487"/>
      <c r="AP10" s="349"/>
      <c r="AQ10" s="348"/>
      <c r="AR10" s="487"/>
      <c r="AS10" s="487"/>
      <c r="AT10" s="487"/>
      <c r="AU10" s="487"/>
      <c r="AV10" s="487"/>
      <c r="AW10" s="487"/>
      <c r="AX10" s="487"/>
      <c r="AY10" s="487"/>
      <c r="AZ10" s="487"/>
      <c r="BA10" s="487"/>
      <c r="BB10" s="487"/>
      <c r="BC10" s="487"/>
      <c r="BD10" s="487"/>
      <c r="BE10" s="487"/>
      <c r="BF10" s="349"/>
      <c r="BG10" s="348" t="s">
        <v>960</v>
      </c>
      <c r="BH10" s="487"/>
      <c r="BI10" s="487"/>
      <c r="BJ10" s="487"/>
      <c r="BK10" s="327"/>
    </row>
    <row r="11" spans="1:63" s="328" customFormat="1" ht="12">
      <c r="A11" s="1117">
        <v>4</v>
      </c>
      <c r="B11" s="1118"/>
      <c r="C11" s="1119" t="s">
        <v>660</v>
      </c>
      <c r="D11" s="1120"/>
      <c r="E11" s="1119" t="s">
        <v>661</v>
      </c>
      <c r="F11" s="1120"/>
      <c r="G11" s="348" t="s">
        <v>668</v>
      </c>
      <c r="H11" s="487"/>
      <c r="I11" s="487"/>
      <c r="J11" s="487"/>
      <c r="K11" s="487"/>
      <c r="L11" s="487"/>
      <c r="M11" s="487"/>
      <c r="N11" s="487"/>
      <c r="O11" s="487"/>
      <c r="P11" s="487"/>
      <c r="Q11" s="487"/>
      <c r="R11" s="487"/>
      <c r="S11" s="487"/>
      <c r="T11" s="487"/>
      <c r="U11" s="487"/>
      <c r="V11" s="487"/>
      <c r="W11" s="487"/>
      <c r="X11" s="487"/>
      <c r="Y11" s="487"/>
      <c r="Z11" s="487"/>
      <c r="AA11" s="487"/>
      <c r="AB11" s="487"/>
      <c r="AC11" s="487"/>
      <c r="AD11" s="487"/>
      <c r="AE11" s="487"/>
      <c r="AF11" s="487"/>
      <c r="AG11" s="487"/>
      <c r="AH11" s="487"/>
      <c r="AI11" s="487"/>
      <c r="AJ11" s="487"/>
      <c r="AK11" s="487"/>
      <c r="AL11" s="487"/>
      <c r="AM11" s="487"/>
      <c r="AN11" s="487"/>
      <c r="AO11" s="487"/>
      <c r="AP11" s="349"/>
      <c r="AQ11" s="329"/>
      <c r="AR11" s="488"/>
      <c r="AS11" s="488"/>
      <c r="AT11" s="488"/>
      <c r="AU11" s="488"/>
      <c r="AV11" s="488"/>
      <c r="AW11" s="488"/>
      <c r="AX11" s="488"/>
      <c r="AY11" s="488"/>
      <c r="AZ11" s="488"/>
      <c r="BA11" s="488"/>
      <c r="BB11" s="488"/>
      <c r="BC11" s="488"/>
      <c r="BD11" s="488"/>
      <c r="BE11" s="488"/>
      <c r="BF11" s="330"/>
      <c r="BG11" s="348" t="s">
        <v>961</v>
      </c>
      <c r="BH11" s="488"/>
      <c r="BI11" s="488"/>
      <c r="BJ11" s="488"/>
      <c r="BK11" s="370"/>
    </row>
    <row r="12" spans="1:63" s="328" customFormat="1" ht="12">
      <c r="A12" s="1115">
        <v>5</v>
      </c>
      <c r="B12" s="1116"/>
      <c r="C12" s="1119" t="s">
        <v>660</v>
      </c>
      <c r="D12" s="1120"/>
      <c r="E12" s="1119" t="s">
        <v>661</v>
      </c>
      <c r="F12" s="1120"/>
      <c r="G12" s="348" t="s">
        <v>669</v>
      </c>
      <c r="H12" s="487"/>
      <c r="I12" s="487"/>
      <c r="J12" s="487"/>
      <c r="K12" s="487"/>
      <c r="L12" s="487"/>
      <c r="M12" s="487"/>
      <c r="N12" s="487"/>
      <c r="O12" s="487"/>
      <c r="P12" s="487"/>
      <c r="Q12" s="487"/>
      <c r="R12" s="487"/>
      <c r="S12" s="487"/>
      <c r="T12" s="487"/>
      <c r="U12" s="487"/>
      <c r="V12" s="487"/>
      <c r="W12" s="487"/>
      <c r="X12" s="487"/>
      <c r="Y12" s="487"/>
      <c r="Z12" s="487"/>
      <c r="AA12" s="487"/>
      <c r="AB12" s="487"/>
      <c r="AC12" s="487"/>
      <c r="AD12" s="487"/>
      <c r="AE12" s="487"/>
      <c r="AF12" s="487"/>
      <c r="AG12" s="487"/>
      <c r="AH12" s="487"/>
      <c r="AI12" s="487"/>
      <c r="AJ12" s="487"/>
      <c r="AK12" s="487"/>
      <c r="AL12" s="487"/>
      <c r="AM12" s="487"/>
      <c r="AN12" s="487"/>
      <c r="AO12" s="487"/>
      <c r="AP12" s="349"/>
      <c r="AQ12" s="329"/>
      <c r="AR12" s="488"/>
      <c r="AS12" s="488"/>
      <c r="AT12" s="488"/>
      <c r="AU12" s="488"/>
      <c r="AV12" s="488"/>
      <c r="AW12" s="488"/>
      <c r="AX12" s="488"/>
      <c r="AY12" s="488"/>
      <c r="AZ12" s="488"/>
      <c r="BA12" s="488"/>
      <c r="BB12" s="488"/>
      <c r="BC12" s="488"/>
      <c r="BD12" s="488"/>
      <c r="BE12" s="488"/>
      <c r="BF12" s="330"/>
      <c r="BG12" s="348" t="s">
        <v>962</v>
      </c>
      <c r="BH12" s="488"/>
      <c r="BI12" s="488"/>
      <c r="BJ12" s="488"/>
      <c r="BK12" s="370"/>
    </row>
    <row r="13" spans="1:63" s="328" customFormat="1" ht="12">
      <c r="A13" s="1121">
        <v>6</v>
      </c>
      <c r="B13" s="1122"/>
      <c r="C13" s="1123" t="s">
        <v>660</v>
      </c>
      <c r="D13" s="1124"/>
      <c r="E13" s="1123" t="s">
        <v>661</v>
      </c>
      <c r="F13" s="1124"/>
      <c r="G13" s="559" t="s">
        <v>1068</v>
      </c>
      <c r="H13" s="561"/>
      <c r="I13" s="561"/>
      <c r="J13" s="561"/>
      <c r="K13" s="561"/>
      <c r="L13" s="561"/>
      <c r="M13" s="561"/>
      <c r="N13" s="561"/>
      <c r="O13" s="561"/>
      <c r="P13" s="561"/>
      <c r="Q13" s="561"/>
      <c r="R13" s="561"/>
      <c r="S13" s="561"/>
      <c r="T13" s="561"/>
      <c r="U13" s="561"/>
      <c r="V13" s="561"/>
      <c r="W13" s="561"/>
      <c r="X13" s="561"/>
      <c r="Y13" s="561"/>
      <c r="Z13" s="561"/>
      <c r="AA13" s="561"/>
      <c r="AB13" s="561"/>
      <c r="AC13" s="561"/>
      <c r="AD13" s="561"/>
      <c r="AE13" s="561"/>
      <c r="AF13" s="561"/>
      <c r="AG13" s="561"/>
      <c r="AH13" s="561"/>
      <c r="AI13" s="561"/>
      <c r="AJ13" s="561"/>
      <c r="AK13" s="561"/>
      <c r="AL13" s="561"/>
      <c r="AM13" s="561"/>
      <c r="AN13" s="561"/>
      <c r="AO13" s="561"/>
      <c r="AP13" s="560"/>
      <c r="AQ13" s="559"/>
      <c r="AR13" s="561"/>
      <c r="AS13" s="561"/>
      <c r="AT13" s="561"/>
      <c r="AU13" s="561"/>
      <c r="AV13" s="561"/>
      <c r="AW13" s="561"/>
      <c r="AX13" s="561"/>
      <c r="AY13" s="561"/>
      <c r="AZ13" s="561"/>
      <c r="BA13" s="561"/>
      <c r="BB13" s="561"/>
      <c r="BC13" s="561"/>
      <c r="BD13" s="561"/>
      <c r="BE13" s="561"/>
      <c r="BF13" s="560"/>
      <c r="BG13" s="562" t="s">
        <v>1076</v>
      </c>
      <c r="BH13" s="561"/>
      <c r="BI13" s="561"/>
      <c r="BJ13" s="561"/>
      <c r="BK13" s="563"/>
    </row>
    <row r="14" spans="1:63" s="328" customFormat="1" ht="12">
      <c r="A14" s="1121">
        <v>7</v>
      </c>
      <c r="B14" s="1122"/>
      <c r="C14" s="1123" t="s">
        <v>660</v>
      </c>
      <c r="D14" s="1124"/>
      <c r="E14" s="1123" t="s">
        <v>1079</v>
      </c>
      <c r="F14" s="1124"/>
      <c r="G14" s="559" t="s">
        <v>1077</v>
      </c>
      <c r="H14" s="561"/>
      <c r="I14" s="561"/>
      <c r="J14" s="561"/>
      <c r="K14" s="561"/>
      <c r="L14" s="561"/>
      <c r="M14" s="561"/>
      <c r="N14" s="561"/>
      <c r="O14" s="561"/>
      <c r="P14" s="561"/>
      <c r="Q14" s="561"/>
      <c r="R14" s="561"/>
      <c r="S14" s="561"/>
      <c r="T14" s="561"/>
      <c r="U14" s="561"/>
      <c r="V14" s="561"/>
      <c r="W14" s="561"/>
      <c r="X14" s="561"/>
      <c r="Y14" s="561"/>
      <c r="Z14" s="561"/>
      <c r="AA14" s="561"/>
      <c r="AB14" s="561"/>
      <c r="AC14" s="561"/>
      <c r="AD14" s="561"/>
      <c r="AE14" s="561"/>
      <c r="AF14" s="561"/>
      <c r="AG14" s="561"/>
      <c r="AH14" s="561"/>
      <c r="AI14" s="561"/>
      <c r="AJ14" s="561"/>
      <c r="AK14" s="561"/>
      <c r="AL14" s="561"/>
      <c r="AM14" s="561"/>
      <c r="AN14" s="561"/>
      <c r="AO14" s="561"/>
      <c r="AP14" s="560"/>
      <c r="AQ14" s="562"/>
      <c r="AR14" s="564"/>
      <c r="AS14" s="564"/>
      <c r="AT14" s="564"/>
      <c r="AU14" s="564"/>
      <c r="AV14" s="564"/>
      <c r="AW14" s="564"/>
      <c r="AX14" s="564"/>
      <c r="AY14" s="564"/>
      <c r="AZ14" s="564"/>
      <c r="BA14" s="564"/>
      <c r="BB14" s="564"/>
      <c r="BC14" s="564"/>
      <c r="BD14" s="564"/>
      <c r="BE14" s="564"/>
      <c r="BF14" s="565"/>
      <c r="BG14" s="559" t="s">
        <v>1078</v>
      </c>
      <c r="BH14" s="564"/>
      <c r="BI14" s="564"/>
      <c r="BJ14" s="564"/>
      <c r="BK14" s="566"/>
    </row>
    <row r="15" spans="1:63" s="328" customFormat="1" ht="12">
      <c r="A15" s="1100"/>
      <c r="B15" s="1101"/>
      <c r="C15" s="1102"/>
      <c r="D15" s="1102"/>
      <c r="E15" s="1102"/>
      <c r="F15" s="1102"/>
      <c r="G15" s="348"/>
      <c r="H15" s="487"/>
      <c r="I15" s="487"/>
      <c r="J15" s="487"/>
      <c r="K15" s="487"/>
      <c r="L15" s="487"/>
      <c r="M15" s="487"/>
      <c r="N15" s="487"/>
      <c r="O15" s="487"/>
      <c r="P15" s="487"/>
      <c r="Q15" s="487"/>
      <c r="R15" s="487"/>
      <c r="S15" s="487"/>
      <c r="T15" s="487"/>
      <c r="U15" s="487"/>
      <c r="V15" s="487"/>
      <c r="W15" s="487"/>
      <c r="X15" s="487"/>
      <c r="Y15" s="487"/>
      <c r="Z15" s="487"/>
      <c r="AA15" s="487"/>
      <c r="AB15" s="487"/>
      <c r="AC15" s="487"/>
      <c r="AD15" s="487"/>
      <c r="AE15" s="487"/>
      <c r="AF15" s="487"/>
      <c r="AG15" s="487"/>
      <c r="AH15" s="487"/>
      <c r="AI15" s="487"/>
      <c r="AJ15" s="487"/>
      <c r="AK15" s="487"/>
      <c r="AL15" s="487"/>
      <c r="AM15" s="487"/>
      <c r="AN15" s="487"/>
      <c r="AO15" s="487"/>
      <c r="AP15" s="349"/>
      <c r="AQ15" s="329"/>
      <c r="AR15" s="488"/>
      <c r="AS15" s="488"/>
      <c r="AT15" s="488"/>
      <c r="AU15" s="488"/>
      <c r="AV15" s="488"/>
      <c r="AW15" s="488"/>
      <c r="AX15" s="488"/>
      <c r="AY15" s="488"/>
      <c r="AZ15" s="488"/>
      <c r="BA15" s="488"/>
      <c r="BB15" s="488"/>
      <c r="BC15" s="488"/>
      <c r="BD15" s="488"/>
      <c r="BE15" s="488"/>
      <c r="BF15" s="330"/>
      <c r="BG15" s="329"/>
      <c r="BH15" s="488"/>
      <c r="BI15" s="488"/>
      <c r="BJ15" s="488"/>
      <c r="BK15" s="370"/>
    </row>
    <row r="16" spans="1:63" s="328" customFormat="1" ht="12">
      <c r="A16" s="1115"/>
      <c r="B16" s="1116"/>
      <c r="C16" s="1102"/>
      <c r="D16" s="1102"/>
      <c r="E16" s="1102"/>
      <c r="F16" s="1102"/>
      <c r="G16" s="348"/>
      <c r="H16" s="487"/>
      <c r="I16" s="487"/>
      <c r="J16" s="487"/>
      <c r="K16" s="487"/>
      <c r="L16" s="487"/>
      <c r="M16" s="487"/>
      <c r="N16" s="487"/>
      <c r="O16" s="487"/>
      <c r="P16" s="487"/>
      <c r="Q16" s="487"/>
      <c r="R16" s="487"/>
      <c r="S16" s="487"/>
      <c r="T16" s="487"/>
      <c r="U16" s="487"/>
      <c r="V16" s="487"/>
      <c r="W16" s="487"/>
      <c r="X16" s="487"/>
      <c r="Y16" s="487"/>
      <c r="Z16" s="487"/>
      <c r="AA16" s="487"/>
      <c r="AB16" s="487"/>
      <c r="AC16" s="487"/>
      <c r="AD16" s="487"/>
      <c r="AE16" s="487"/>
      <c r="AF16" s="487"/>
      <c r="AG16" s="487"/>
      <c r="AH16" s="487"/>
      <c r="AI16" s="487"/>
      <c r="AJ16" s="487"/>
      <c r="AK16" s="487"/>
      <c r="AL16" s="487"/>
      <c r="AM16" s="487"/>
      <c r="AN16" s="487"/>
      <c r="AO16" s="487"/>
      <c r="AP16" s="349"/>
      <c r="AQ16" s="329"/>
      <c r="AR16" s="488"/>
      <c r="AS16" s="488"/>
      <c r="AT16" s="488"/>
      <c r="AU16" s="488"/>
      <c r="AV16" s="488"/>
      <c r="AW16" s="488"/>
      <c r="AX16" s="488"/>
      <c r="AY16" s="488"/>
      <c r="AZ16" s="488"/>
      <c r="BA16" s="488"/>
      <c r="BB16" s="488"/>
      <c r="BC16" s="488"/>
      <c r="BD16" s="488"/>
      <c r="BE16" s="488"/>
      <c r="BF16" s="330"/>
      <c r="BG16" s="348"/>
      <c r="BH16" s="488"/>
      <c r="BI16" s="488"/>
      <c r="BJ16" s="488"/>
      <c r="BK16" s="370"/>
    </row>
    <row r="17" spans="1:63" s="328" customFormat="1" ht="12">
      <c r="A17" s="1100"/>
      <c r="B17" s="1101"/>
      <c r="C17" s="1102"/>
      <c r="D17" s="1102"/>
      <c r="E17" s="1102"/>
      <c r="F17" s="1102"/>
      <c r="G17" s="348"/>
      <c r="H17" s="487"/>
      <c r="I17" s="487"/>
      <c r="J17" s="487"/>
      <c r="K17" s="487"/>
      <c r="L17" s="487"/>
      <c r="M17" s="487"/>
      <c r="N17" s="487"/>
      <c r="O17" s="487"/>
      <c r="P17" s="487"/>
      <c r="Q17" s="487"/>
      <c r="R17" s="487"/>
      <c r="S17" s="487"/>
      <c r="T17" s="487"/>
      <c r="U17" s="487"/>
      <c r="V17" s="487"/>
      <c r="W17" s="487"/>
      <c r="X17" s="487"/>
      <c r="Y17" s="487"/>
      <c r="Z17" s="487"/>
      <c r="AA17" s="487"/>
      <c r="AB17" s="487"/>
      <c r="AC17" s="487"/>
      <c r="AD17" s="487"/>
      <c r="AE17" s="487"/>
      <c r="AF17" s="487"/>
      <c r="AG17" s="487"/>
      <c r="AH17" s="487"/>
      <c r="AI17" s="487"/>
      <c r="AJ17" s="487"/>
      <c r="AK17" s="487"/>
      <c r="AL17" s="487"/>
      <c r="AM17" s="487"/>
      <c r="AN17" s="487"/>
      <c r="AO17" s="487"/>
      <c r="AP17" s="349"/>
      <c r="AQ17" s="348"/>
      <c r="AR17" s="487"/>
      <c r="AS17" s="487"/>
      <c r="AT17" s="487"/>
      <c r="AU17" s="487"/>
      <c r="AV17" s="487"/>
      <c r="AW17" s="487"/>
      <c r="AX17" s="487"/>
      <c r="AY17" s="487"/>
      <c r="AZ17" s="487"/>
      <c r="BA17" s="487"/>
      <c r="BB17" s="487"/>
      <c r="BC17" s="487"/>
      <c r="BD17" s="487"/>
      <c r="BE17" s="487"/>
      <c r="BF17" s="349"/>
      <c r="BG17" s="329"/>
      <c r="BH17" s="487"/>
      <c r="BI17" s="487"/>
      <c r="BJ17" s="487"/>
      <c r="BK17" s="327"/>
    </row>
    <row r="18" spans="1:63" s="328" customFormat="1" ht="12">
      <c r="A18" s="1115"/>
      <c r="B18" s="1116"/>
      <c r="C18" s="1102"/>
      <c r="D18" s="1102"/>
      <c r="E18" s="1102"/>
      <c r="F18" s="1102"/>
      <c r="G18" s="348"/>
      <c r="H18" s="487"/>
      <c r="I18" s="487"/>
      <c r="J18" s="487"/>
      <c r="K18" s="487"/>
      <c r="L18" s="487"/>
      <c r="M18" s="487"/>
      <c r="N18" s="487"/>
      <c r="O18" s="487"/>
      <c r="P18" s="487"/>
      <c r="Q18" s="487"/>
      <c r="R18" s="487"/>
      <c r="S18" s="487"/>
      <c r="T18" s="487"/>
      <c r="U18" s="487"/>
      <c r="V18" s="487"/>
      <c r="W18" s="487"/>
      <c r="X18" s="487"/>
      <c r="Y18" s="487"/>
      <c r="Z18" s="487"/>
      <c r="AA18" s="487"/>
      <c r="AB18" s="487"/>
      <c r="AC18" s="487"/>
      <c r="AD18" s="487"/>
      <c r="AE18" s="487"/>
      <c r="AF18" s="487"/>
      <c r="AG18" s="487"/>
      <c r="AH18" s="487"/>
      <c r="AI18" s="487"/>
      <c r="AJ18" s="487"/>
      <c r="AK18" s="487"/>
      <c r="AL18" s="487"/>
      <c r="AM18" s="487"/>
      <c r="AN18" s="487"/>
      <c r="AO18" s="487"/>
      <c r="AP18" s="349"/>
      <c r="AQ18" s="329"/>
      <c r="AR18" s="488"/>
      <c r="AS18" s="488"/>
      <c r="AT18" s="488"/>
      <c r="AU18" s="488"/>
      <c r="AV18" s="488"/>
      <c r="AW18" s="488"/>
      <c r="AX18" s="488"/>
      <c r="AY18" s="488"/>
      <c r="AZ18" s="488"/>
      <c r="BA18" s="488"/>
      <c r="BB18" s="488"/>
      <c r="BC18" s="488"/>
      <c r="BD18" s="488"/>
      <c r="BE18" s="488"/>
      <c r="BF18" s="330"/>
      <c r="BG18" s="348"/>
      <c r="BH18" s="488"/>
      <c r="BI18" s="488"/>
      <c r="BJ18" s="488"/>
      <c r="BK18" s="370"/>
    </row>
    <row r="19" spans="1:63" s="328" customFormat="1" ht="12">
      <c r="A19" s="1100"/>
      <c r="B19" s="1101"/>
      <c r="C19" s="1102"/>
      <c r="D19" s="1102"/>
      <c r="E19" s="1102"/>
      <c r="F19" s="1102"/>
      <c r="G19" s="348"/>
      <c r="H19" s="487"/>
      <c r="I19" s="487"/>
      <c r="J19" s="487"/>
      <c r="K19" s="487"/>
      <c r="L19" s="487"/>
      <c r="M19" s="487"/>
      <c r="N19" s="487"/>
      <c r="O19" s="487"/>
      <c r="P19" s="487"/>
      <c r="Q19" s="487"/>
      <c r="R19" s="487"/>
      <c r="S19" s="487"/>
      <c r="T19" s="487"/>
      <c r="U19" s="487"/>
      <c r="V19" s="487"/>
      <c r="W19" s="487"/>
      <c r="X19" s="487"/>
      <c r="Y19" s="487"/>
      <c r="Z19" s="487"/>
      <c r="AA19" s="487"/>
      <c r="AB19" s="487"/>
      <c r="AC19" s="487"/>
      <c r="AD19" s="487"/>
      <c r="AE19" s="487"/>
      <c r="AF19" s="487"/>
      <c r="AG19" s="487"/>
      <c r="AH19" s="487"/>
      <c r="AI19" s="487"/>
      <c r="AJ19" s="487"/>
      <c r="AK19" s="487"/>
      <c r="AL19" s="487"/>
      <c r="AM19" s="487"/>
      <c r="AN19" s="487"/>
      <c r="AO19" s="487"/>
      <c r="AP19" s="349"/>
      <c r="AQ19" s="329"/>
      <c r="AR19" s="488"/>
      <c r="AS19" s="488"/>
      <c r="AT19" s="488"/>
      <c r="AU19" s="488"/>
      <c r="AV19" s="488"/>
      <c r="AW19" s="488"/>
      <c r="AX19" s="488"/>
      <c r="AY19" s="488"/>
      <c r="AZ19" s="488"/>
      <c r="BA19" s="488"/>
      <c r="BB19" s="488"/>
      <c r="BC19" s="488"/>
      <c r="BD19" s="488"/>
      <c r="BE19" s="488"/>
      <c r="BF19" s="330"/>
      <c r="BG19" s="329"/>
      <c r="BH19" s="488"/>
      <c r="BI19" s="488"/>
      <c r="BJ19" s="488"/>
      <c r="BK19" s="370"/>
    </row>
    <row r="20" spans="1:63" s="328" customFormat="1" ht="12">
      <c r="A20" s="1115"/>
      <c r="B20" s="1116"/>
      <c r="C20" s="1102"/>
      <c r="D20" s="1102"/>
      <c r="E20" s="1102"/>
      <c r="F20" s="1102"/>
      <c r="G20" s="348"/>
      <c r="H20" s="487"/>
      <c r="I20" s="487"/>
      <c r="J20" s="487"/>
      <c r="K20" s="487"/>
      <c r="L20" s="487"/>
      <c r="M20" s="487"/>
      <c r="N20" s="487"/>
      <c r="O20" s="487"/>
      <c r="P20" s="487"/>
      <c r="Q20" s="487"/>
      <c r="R20" s="487"/>
      <c r="S20" s="487"/>
      <c r="T20" s="487"/>
      <c r="U20" s="487"/>
      <c r="V20" s="487"/>
      <c r="W20" s="487"/>
      <c r="X20" s="487"/>
      <c r="Y20" s="487"/>
      <c r="Z20" s="487"/>
      <c r="AA20" s="487"/>
      <c r="AB20" s="487"/>
      <c r="AC20" s="487"/>
      <c r="AD20" s="487"/>
      <c r="AE20" s="487"/>
      <c r="AF20" s="487"/>
      <c r="AG20" s="487"/>
      <c r="AH20" s="487"/>
      <c r="AI20" s="487"/>
      <c r="AJ20" s="487"/>
      <c r="AK20" s="487"/>
      <c r="AL20" s="487"/>
      <c r="AM20" s="487"/>
      <c r="AN20" s="487"/>
      <c r="AO20" s="487"/>
      <c r="AP20" s="349"/>
      <c r="AQ20" s="329"/>
      <c r="AR20" s="488"/>
      <c r="AS20" s="488"/>
      <c r="AT20" s="488"/>
      <c r="AU20" s="488"/>
      <c r="AV20" s="488"/>
      <c r="AW20" s="488"/>
      <c r="AX20" s="488"/>
      <c r="AY20" s="488"/>
      <c r="AZ20" s="488"/>
      <c r="BA20" s="488"/>
      <c r="BB20" s="488"/>
      <c r="BC20" s="488"/>
      <c r="BD20" s="488"/>
      <c r="BE20" s="488"/>
      <c r="BF20" s="330"/>
      <c r="BG20" s="348"/>
      <c r="BH20" s="488"/>
      <c r="BI20" s="488"/>
      <c r="BJ20" s="488"/>
      <c r="BK20" s="370"/>
    </row>
    <row r="21" spans="1:63" s="328" customFormat="1" ht="12">
      <c r="A21" s="1100"/>
      <c r="B21" s="1101"/>
      <c r="C21" s="1102"/>
      <c r="D21" s="1102"/>
      <c r="E21" s="1102"/>
      <c r="F21" s="1102"/>
      <c r="G21" s="348"/>
      <c r="H21" s="487"/>
      <c r="I21" s="487"/>
      <c r="J21" s="487"/>
      <c r="K21" s="487"/>
      <c r="L21" s="487"/>
      <c r="M21" s="487"/>
      <c r="N21" s="487"/>
      <c r="O21" s="487"/>
      <c r="P21" s="487"/>
      <c r="Q21" s="487"/>
      <c r="R21" s="487"/>
      <c r="S21" s="487"/>
      <c r="T21" s="487"/>
      <c r="U21" s="487"/>
      <c r="V21" s="487"/>
      <c r="W21" s="487"/>
      <c r="X21" s="487"/>
      <c r="Y21" s="487"/>
      <c r="Z21" s="487"/>
      <c r="AA21" s="487"/>
      <c r="AB21" s="487"/>
      <c r="AC21" s="487"/>
      <c r="AD21" s="487"/>
      <c r="AE21" s="487"/>
      <c r="AF21" s="487"/>
      <c r="AG21" s="487"/>
      <c r="AH21" s="487"/>
      <c r="AI21" s="487"/>
      <c r="AJ21" s="487"/>
      <c r="AK21" s="487"/>
      <c r="AL21" s="487"/>
      <c r="AM21" s="487"/>
      <c r="AN21" s="487"/>
      <c r="AO21" s="487"/>
      <c r="AP21" s="349"/>
      <c r="AQ21" s="329"/>
      <c r="AR21" s="488"/>
      <c r="AS21" s="488"/>
      <c r="AT21" s="488"/>
      <c r="AU21" s="488"/>
      <c r="AV21" s="488"/>
      <c r="AW21" s="488"/>
      <c r="AX21" s="488"/>
      <c r="AY21" s="488"/>
      <c r="AZ21" s="488"/>
      <c r="BA21" s="488"/>
      <c r="BB21" s="488"/>
      <c r="BC21" s="488"/>
      <c r="BD21" s="488"/>
      <c r="BE21" s="488"/>
      <c r="BF21" s="330"/>
      <c r="BG21" s="329"/>
      <c r="BH21" s="488"/>
      <c r="BI21" s="488"/>
      <c r="BJ21" s="488"/>
      <c r="BK21" s="370"/>
    </row>
    <row r="22" spans="1:63" s="328" customFormat="1" ht="12">
      <c r="A22" s="1115"/>
      <c r="B22" s="1116"/>
      <c r="C22" s="1102"/>
      <c r="D22" s="1102"/>
      <c r="E22" s="1102"/>
      <c r="F22" s="1102"/>
      <c r="G22" s="348"/>
      <c r="H22" s="487"/>
      <c r="I22" s="487"/>
      <c r="J22" s="487"/>
      <c r="K22" s="487"/>
      <c r="L22" s="487"/>
      <c r="M22" s="487"/>
      <c r="N22" s="487"/>
      <c r="O22" s="487"/>
      <c r="P22" s="487"/>
      <c r="Q22" s="487"/>
      <c r="R22" s="487"/>
      <c r="S22" s="487"/>
      <c r="T22" s="487"/>
      <c r="U22" s="487"/>
      <c r="V22" s="487"/>
      <c r="W22" s="487"/>
      <c r="X22" s="487"/>
      <c r="Y22" s="487"/>
      <c r="Z22" s="487"/>
      <c r="AA22" s="487"/>
      <c r="AB22" s="487"/>
      <c r="AC22" s="487"/>
      <c r="AD22" s="487"/>
      <c r="AE22" s="487"/>
      <c r="AF22" s="487"/>
      <c r="AG22" s="487"/>
      <c r="AH22" s="487"/>
      <c r="AI22" s="487"/>
      <c r="AJ22" s="487"/>
      <c r="AK22" s="487"/>
      <c r="AL22" s="487"/>
      <c r="AM22" s="487"/>
      <c r="AN22" s="487"/>
      <c r="AO22" s="487"/>
      <c r="AP22" s="349"/>
      <c r="AQ22" s="348"/>
      <c r="AR22" s="487"/>
      <c r="AS22" s="487"/>
      <c r="AT22" s="487"/>
      <c r="AU22" s="487"/>
      <c r="AV22" s="487"/>
      <c r="AW22" s="487"/>
      <c r="AX22" s="487"/>
      <c r="AY22" s="487"/>
      <c r="AZ22" s="487"/>
      <c r="BA22" s="487"/>
      <c r="BB22" s="487"/>
      <c r="BC22" s="487"/>
      <c r="BD22" s="487"/>
      <c r="BE22" s="487"/>
      <c r="BF22" s="349"/>
      <c r="BG22" s="348"/>
      <c r="BH22" s="487"/>
      <c r="BI22" s="487"/>
      <c r="BJ22" s="487"/>
      <c r="BK22" s="327"/>
    </row>
    <row r="23" spans="1:63" s="328" customFormat="1" ht="12">
      <c r="A23" s="1100"/>
      <c r="B23" s="1101"/>
      <c r="C23" s="1102"/>
      <c r="D23" s="1102"/>
      <c r="E23" s="1102"/>
      <c r="F23" s="1102"/>
      <c r="G23" s="348"/>
      <c r="H23" s="487"/>
      <c r="I23" s="487"/>
      <c r="J23" s="487"/>
      <c r="K23" s="487"/>
      <c r="L23" s="487"/>
      <c r="M23" s="487"/>
      <c r="N23" s="487"/>
      <c r="O23" s="487"/>
      <c r="P23" s="487"/>
      <c r="Q23" s="487"/>
      <c r="R23" s="487"/>
      <c r="S23" s="487"/>
      <c r="T23" s="487"/>
      <c r="U23" s="487"/>
      <c r="V23" s="487"/>
      <c r="W23" s="487"/>
      <c r="X23" s="487"/>
      <c r="Y23" s="487"/>
      <c r="Z23" s="487"/>
      <c r="AA23" s="487"/>
      <c r="AB23" s="487"/>
      <c r="AC23" s="487"/>
      <c r="AD23" s="487"/>
      <c r="AE23" s="487"/>
      <c r="AF23" s="487"/>
      <c r="AG23" s="487"/>
      <c r="AH23" s="487"/>
      <c r="AI23" s="487"/>
      <c r="AJ23" s="487"/>
      <c r="AK23" s="487"/>
      <c r="AL23" s="487"/>
      <c r="AM23" s="487"/>
      <c r="AN23" s="487"/>
      <c r="AO23" s="487"/>
      <c r="AP23" s="349"/>
      <c r="AQ23" s="329"/>
      <c r="AR23" s="488"/>
      <c r="AS23" s="488"/>
      <c r="AT23" s="488"/>
      <c r="AU23" s="488"/>
      <c r="AV23" s="488"/>
      <c r="AW23" s="488"/>
      <c r="AX23" s="488"/>
      <c r="AY23" s="488"/>
      <c r="AZ23" s="488"/>
      <c r="BA23" s="488"/>
      <c r="BB23" s="488"/>
      <c r="BC23" s="488"/>
      <c r="BD23" s="488"/>
      <c r="BE23" s="488"/>
      <c r="BF23" s="330"/>
      <c r="BG23" s="329"/>
      <c r="BH23" s="488"/>
      <c r="BI23" s="488"/>
      <c r="BJ23" s="488"/>
      <c r="BK23" s="370"/>
    </row>
    <row r="24" spans="1:63" s="328" customFormat="1" ht="12">
      <c r="A24" s="1115"/>
      <c r="B24" s="1116"/>
      <c r="C24" s="1102"/>
      <c r="D24" s="1102"/>
      <c r="E24" s="1102"/>
      <c r="F24" s="1102"/>
      <c r="G24" s="348"/>
      <c r="H24" s="487"/>
      <c r="I24" s="487"/>
      <c r="J24" s="487"/>
      <c r="K24" s="487"/>
      <c r="L24" s="487"/>
      <c r="M24" s="487"/>
      <c r="N24" s="487"/>
      <c r="O24" s="487"/>
      <c r="P24" s="487"/>
      <c r="Q24" s="487"/>
      <c r="R24" s="487"/>
      <c r="S24" s="487"/>
      <c r="T24" s="487"/>
      <c r="U24" s="487"/>
      <c r="V24" s="487"/>
      <c r="W24" s="487"/>
      <c r="X24" s="487"/>
      <c r="Y24" s="487"/>
      <c r="Z24" s="487"/>
      <c r="AA24" s="487"/>
      <c r="AB24" s="487"/>
      <c r="AC24" s="487"/>
      <c r="AD24" s="487"/>
      <c r="AE24" s="487"/>
      <c r="AF24" s="487"/>
      <c r="AG24" s="487"/>
      <c r="AH24" s="487"/>
      <c r="AI24" s="487"/>
      <c r="AJ24" s="487"/>
      <c r="AK24" s="487"/>
      <c r="AL24" s="487"/>
      <c r="AM24" s="487"/>
      <c r="AN24" s="487"/>
      <c r="AO24" s="487"/>
      <c r="AP24" s="349"/>
      <c r="AQ24" s="329"/>
      <c r="AR24" s="488"/>
      <c r="AS24" s="488"/>
      <c r="AT24" s="488"/>
      <c r="AU24" s="488"/>
      <c r="AV24" s="488"/>
      <c r="AW24" s="488"/>
      <c r="AX24" s="488"/>
      <c r="AY24" s="488"/>
      <c r="AZ24" s="488"/>
      <c r="BA24" s="488"/>
      <c r="BB24" s="488"/>
      <c r="BC24" s="488"/>
      <c r="BD24" s="488"/>
      <c r="BE24" s="488"/>
      <c r="BF24" s="330"/>
      <c r="BG24" s="348"/>
      <c r="BH24" s="488"/>
      <c r="BI24" s="488"/>
      <c r="BJ24" s="488"/>
      <c r="BK24" s="370"/>
    </row>
    <row r="25" spans="1:63" s="328" customFormat="1" ht="12">
      <c r="A25" s="1100"/>
      <c r="B25" s="1101"/>
      <c r="C25" s="1119"/>
      <c r="D25" s="1120"/>
      <c r="E25" s="1119"/>
      <c r="F25" s="1120"/>
      <c r="G25" s="348"/>
      <c r="H25" s="487"/>
      <c r="I25" s="487"/>
      <c r="J25" s="487"/>
      <c r="K25" s="487"/>
      <c r="L25" s="487"/>
      <c r="M25" s="487"/>
      <c r="N25" s="487"/>
      <c r="O25" s="487"/>
      <c r="P25" s="487"/>
      <c r="Q25" s="487"/>
      <c r="R25" s="487"/>
      <c r="S25" s="487"/>
      <c r="T25" s="487"/>
      <c r="U25" s="487"/>
      <c r="V25" s="487"/>
      <c r="W25" s="487"/>
      <c r="X25" s="487"/>
      <c r="Y25" s="487"/>
      <c r="Z25" s="487"/>
      <c r="AA25" s="487"/>
      <c r="AB25" s="487"/>
      <c r="AC25" s="487"/>
      <c r="AD25" s="487"/>
      <c r="AE25" s="487"/>
      <c r="AF25" s="487"/>
      <c r="AG25" s="487"/>
      <c r="AH25" s="487"/>
      <c r="AI25" s="487"/>
      <c r="AJ25" s="487"/>
      <c r="AK25" s="487"/>
      <c r="AL25" s="487"/>
      <c r="AM25" s="487"/>
      <c r="AN25" s="487"/>
      <c r="AO25" s="487"/>
      <c r="AP25" s="349"/>
      <c r="AQ25" s="329"/>
      <c r="AR25" s="488"/>
      <c r="AS25" s="488"/>
      <c r="AT25" s="488"/>
      <c r="AU25" s="488"/>
      <c r="AV25" s="488"/>
      <c r="AW25" s="488"/>
      <c r="AX25" s="488"/>
      <c r="AY25" s="488"/>
      <c r="AZ25" s="488"/>
      <c r="BA25" s="488"/>
      <c r="BB25" s="488"/>
      <c r="BC25" s="488"/>
      <c r="BD25" s="488"/>
      <c r="BE25" s="488"/>
      <c r="BF25" s="330"/>
      <c r="BG25" s="348"/>
      <c r="BH25" s="488"/>
      <c r="BI25" s="488"/>
      <c r="BJ25" s="488"/>
      <c r="BK25" s="370"/>
    </row>
    <row r="26" spans="1:63" s="328" customFormat="1" ht="12">
      <c r="A26" s="1115"/>
      <c r="B26" s="1116"/>
      <c r="C26" s="1102"/>
      <c r="D26" s="1102"/>
      <c r="E26" s="1102"/>
      <c r="F26" s="1102"/>
      <c r="G26" s="348"/>
      <c r="H26" s="487"/>
      <c r="I26" s="487"/>
      <c r="J26" s="487"/>
      <c r="K26" s="487"/>
      <c r="L26" s="487"/>
      <c r="M26" s="487"/>
      <c r="N26" s="487"/>
      <c r="O26" s="487"/>
      <c r="P26" s="487"/>
      <c r="Q26" s="487"/>
      <c r="R26" s="487"/>
      <c r="S26" s="487"/>
      <c r="T26" s="487"/>
      <c r="U26" s="487"/>
      <c r="V26" s="487"/>
      <c r="W26" s="487"/>
      <c r="X26" s="487"/>
      <c r="Y26" s="487"/>
      <c r="Z26" s="487"/>
      <c r="AA26" s="487"/>
      <c r="AB26" s="487"/>
      <c r="AC26" s="487"/>
      <c r="AD26" s="487"/>
      <c r="AE26" s="487"/>
      <c r="AF26" s="487"/>
      <c r="AG26" s="487"/>
      <c r="AH26" s="487"/>
      <c r="AI26" s="487"/>
      <c r="AJ26" s="487"/>
      <c r="AK26" s="487"/>
      <c r="AL26" s="487"/>
      <c r="AM26" s="487"/>
      <c r="AN26" s="487"/>
      <c r="AO26" s="487"/>
      <c r="AP26" s="349"/>
      <c r="AQ26" s="348"/>
      <c r="AR26" s="487"/>
      <c r="AS26" s="487"/>
      <c r="AT26" s="487"/>
      <c r="AU26" s="487"/>
      <c r="AV26" s="487"/>
      <c r="AW26" s="487"/>
      <c r="AX26" s="487"/>
      <c r="AY26" s="487"/>
      <c r="AZ26" s="487"/>
      <c r="BA26" s="487"/>
      <c r="BB26" s="487"/>
      <c r="BC26" s="487"/>
      <c r="BD26" s="487"/>
      <c r="BE26" s="487"/>
      <c r="BF26" s="349"/>
      <c r="BG26" s="348"/>
      <c r="BH26" s="487"/>
      <c r="BI26" s="487"/>
      <c r="BJ26" s="487"/>
      <c r="BK26" s="327"/>
    </row>
    <row r="27" spans="1:63" s="328" customFormat="1" ht="12">
      <c r="A27" s="1100"/>
      <c r="B27" s="1101"/>
      <c r="C27" s="1102"/>
      <c r="D27" s="1102"/>
      <c r="E27" s="1102"/>
      <c r="F27" s="1102"/>
      <c r="G27" s="348"/>
      <c r="H27" s="487"/>
      <c r="I27" s="487"/>
      <c r="J27" s="487"/>
      <c r="K27" s="487"/>
      <c r="L27" s="487"/>
      <c r="M27" s="487"/>
      <c r="N27" s="487"/>
      <c r="O27" s="487"/>
      <c r="P27" s="487"/>
      <c r="Q27" s="487"/>
      <c r="R27" s="487"/>
      <c r="S27" s="487"/>
      <c r="T27" s="487"/>
      <c r="U27" s="487"/>
      <c r="V27" s="487"/>
      <c r="W27" s="487"/>
      <c r="X27" s="487"/>
      <c r="Y27" s="487"/>
      <c r="Z27" s="487"/>
      <c r="AA27" s="487"/>
      <c r="AB27" s="487"/>
      <c r="AC27" s="487"/>
      <c r="AD27" s="487"/>
      <c r="AE27" s="487"/>
      <c r="AF27" s="487"/>
      <c r="AG27" s="487"/>
      <c r="AH27" s="487"/>
      <c r="AI27" s="487"/>
      <c r="AJ27" s="487"/>
      <c r="AK27" s="487"/>
      <c r="AL27" s="487"/>
      <c r="AM27" s="487"/>
      <c r="AN27" s="487"/>
      <c r="AO27" s="487"/>
      <c r="AP27" s="349"/>
      <c r="AQ27" s="329"/>
      <c r="AR27" s="488"/>
      <c r="AS27" s="488"/>
      <c r="AT27" s="488"/>
      <c r="AU27" s="488"/>
      <c r="AV27" s="488"/>
      <c r="AW27" s="488"/>
      <c r="AX27" s="488"/>
      <c r="AY27" s="488"/>
      <c r="AZ27" s="488"/>
      <c r="BA27" s="488"/>
      <c r="BB27" s="488"/>
      <c r="BC27" s="488"/>
      <c r="BD27" s="488"/>
      <c r="BE27" s="488"/>
      <c r="BF27" s="330"/>
      <c r="BG27" s="329"/>
      <c r="BH27" s="488"/>
      <c r="BI27" s="488"/>
      <c r="BJ27" s="488"/>
      <c r="BK27" s="370"/>
    </row>
    <row r="28" spans="1:63" s="328" customFormat="1" ht="12">
      <c r="A28" s="1100"/>
      <c r="B28" s="1101"/>
      <c r="C28" s="1102"/>
      <c r="D28" s="1102"/>
      <c r="E28" s="1102"/>
      <c r="F28" s="1102"/>
      <c r="G28" s="348"/>
      <c r="H28" s="487"/>
      <c r="I28" s="487"/>
      <c r="J28" s="487"/>
      <c r="K28" s="487"/>
      <c r="L28" s="487"/>
      <c r="M28" s="487"/>
      <c r="N28" s="487"/>
      <c r="O28" s="487"/>
      <c r="P28" s="487"/>
      <c r="Q28" s="487"/>
      <c r="R28" s="487"/>
      <c r="S28" s="487"/>
      <c r="T28" s="487"/>
      <c r="U28" s="487"/>
      <c r="V28" s="487"/>
      <c r="W28" s="487"/>
      <c r="X28" s="487"/>
      <c r="Y28" s="487"/>
      <c r="Z28" s="487"/>
      <c r="AA28" s="487"/>
      <c r="AB28" s="487"/>
      <c r="AC28" s="487"/>
      <c r="AD28" s="487"/>
      <c r="AE28" s="487"/>
      <c r="AF28" s="487"/>
      <c r="AG28" s="487"/>
      <c r="AH28" s="487"/>
      <c r="AI28" s="487"/>
      <c r="AJ28" s="487"/>
      <c r="AK28" s="487"/>
      <c r="AL28" s="487"/>
      <c r="AM28" s="487"/>
      <c r="AN28" s="487"/>
      <c r="AO28" s="487"/>
      <c r="AP28" s="349"/>
      <c r="AQ28" s="348"/>
      <c r="AR28" s="487"/>
      <c r="AS28" s="487"/>
      <c r="AT28" s="487"/>
      <c r="AU28" s="487"/>
      <c r="AV28" s="487"/>
      <c r="AW28" s="487"/>
      <c r="AX28" s="487"/>
      <c r="AY28" s="487"/>
      <c r="AZ28" s="487"/>
      <c r="BA28" s="487"/>
      <c r="BB28" s="487"/>
      <c r="BC28" s="487"/>
      <c r="BD28" s="487"/>
      <c r="BE28" s="487"/>
      <c r="BF28" s="349"/>
      <c r="BG28" s="348"/>
      <c r="BH28" s="487"/>
      <c r="BI28" s="487"/>
      <c r="BJ28" s="487"/>
      <c r="BK28" s="327"/>
    </row>
    <row r="29" spans="1:63" s="328" customFormat="1" ht="12">
      <c r="A29" s="1115"/>
      <c r="B29" s="1116"/>
      <c r="C29" s="1102"/>
      <c r="D29" s="1102"/>
      <c r="E29" s="1102"/>
      <c r="F29" s="1102"/>
      <c r="G29" s="348"/>
      <c r="H29" s="487"/>
      <c r="I29" s="487"/>
      <c r="J29" s="487"/>
      <c r="K29" s="487"/>
      <c r="L29" s="487"/>
      <c r="M29" s="487"/>
      <c r="N29" s="487"/>
      <c r="O29" s="487"/>
      <c r="P29" s="487"/>
      <c r="Q29" s="487"/>
      <c r="R29" s="487"/>
      <c r="S29" s="487"/>
      <c r="T29" s="487"/>
      <c r="U29" s="487"/>
      <c r="V29" s="487"/>
      <c r="W29" s="487"/>
      <c r="X29" s="487"/>
      <c r="Y29" s="487"/>
      <c r="Z29" s="487"/>
      <c r="AA29" s="487"/>
      <c r="AB29" s="487"/>
      <c r="AC29" s="487"/>
      <c r="AD29" s="487"/>
      <c r="AE29" s="487"/>
      <c r="AF29" s="487"/>
      <c r="AG29" s="487"/>
      <c r="AH29" s="487"/>
      <c r="AI29" s="487"/>
      <c r="AJ29" s="487"/>
      <c r="AK29" s="487"/>
      <c r="AL29" s="487"/>
      <c r="AM29" s="487"/>
      <c r="AN29" s="487"/>
      <c r="AO29" s="487"/>
      <c r="AP29" s="349"/>
      <c r="AQ29" s="329"/>
      <c r="AR29" s="488"/>
      <c r="AS29" s="488"/>
      <c r="AT29" s="488"/>
      <c r="AU29" s="488"/>
      <c r="AV29" s="488"/>
      <c r="AW29" s="488"/>
      <c r="AX29" s="488"/>
      <c r="AY29" s="488"/>
      <c r="AZ29" s="488"/>
      <c r="BA29" s="488"/>
      <c r="BB29" s="488"/>
      <c r="BC29" s="488"/>
      <c r="BD29" s="488"/>
      <c r="BE29" s="488"/>
      <c r="BF29" s="330"/>
      <c r="BG29" s="329"/>
      <c r="BH29" s="488"/>
      <c r="BI29" s="488"/>
      <c r="BJ29" s="488"/>
      <c r="BK29" s="370"/>
    </row>
    <row r="30" spans="1:63" s="328" customFormat="1" ht="12">
      <c r="A30" s="1100"/>
      <c r="B30" s="1101"/>
      <c r="C30" s="1102"/>
      <c r="D30" s="1102"/>
      <c r="E30" s="1102"/>
      <c r="F30" s="1102"/>
      <c r="G30" s="348"/>
      <c r="H30" s="487"/>
      <c r="I30" s="487"/>
      <c r="J30" s="487"/>
      <c r="K30" s="487"/>
      <c r="L30" s="487"/>
      <c r="M30" s="487"/>
      <c r="N30" s="487"/>
      <c r="O30" s="487"/>
      <c r="P30" s="487"/>
      <c r="Q30" s="487"/>
      <c r="R30" s="487"/>
      <c r="S30" s="487"/>
      <c r="T30" s="487"/>
      <c r="U30" s="487"/>
      <c r="V30" s="487"/>
      <c r="W30" s="487"/>
      <c r="X30" s="487"/>
      <c r="Y30" s="487"/>
      <c r="Z30" s="487"/>
      <c r="AA30" s="487"/>
      <c r="AB30" s="487"/>
      <c r="AC30" s="487"/>
      <c r="AD30" s="487"/>
      <c r="AE30" s="487"/>
      <c r="AF30" s="487"/>
      <c r="AG30" s="487"/>
      <c r="AH30" s="487"/>
      <c r="AI30" s="487"/>
      <c r="AJ30" s="487"/>
      <c r="AK30" s="487"/>
      <c r="AL30" s="487"/>
      <c r="AM30" s="487"/>
      <c r="AN30" s="487"/>
      <c r="AO30" s="487"/>
      <c r="AP30" s="349"/>
      <c r="AQ30" s="329"/>
      <c r="AR30" s="488"/>
      <c r="AS30" s="488"/>
      <c r="AT30" s="488"/>
      <c r="AU30" s="488"/>
      <c r="AV30" s="488"/>
      <c r="AW30" s="488"/>
      <c r="AX30" s="488"/>
      <c r="AY30" s="488"/>
      <c r="AZ30" s="488"/>
      <c r="BA30" s="488"/>
      <c r="BB30" s="488"/>
      <c r="BC30" s="488"/>
      <c r="BD30" s="488"/>
      <c r="BE30" s="488"/>
      <c r="BF30" s="330"/>
      <c r="BG30" s="348"/>
      <c r="BH30" s="488"/>
      <c r="BI30" s="488"/>
      <c r="BJ30" s="488"/>
      <c r="BK30" s="370"/>
    </row>
    <row r="31" spans="1:63" s="328" customFormat="1" ht="12">
      <c r="A31" s="1100"/>
      <c r="B31" s="1101"/>
      <c r="C31" s="1102"/>
      <c r="D31" s="1102"/>
      <c r="E31" s="1102"/>
      <c r="F31" s="1102"/>
      <c r="G31" s="348"/>
      <c r="H31" s="487"/>
      <c r="I31" s="487"/>
      <c r="J31" s="487"/>
      <c r="K31" s="487"/>
      <c r="L31" s="487"/>
      <c r="M31" s="487"/>
      <c r="N31" s="487"/>
      <c r="O31" s="487"/>
      <c r="P31" s="487"/>
      <c r="Q31" s="487"/>
      <c r="R31" s="487"/>
      <c r="S31" s="487"/>
      <c r="T31" s="487"/>
      <c r="U31" s="487"/>
      <c r="V31" s="487"/>
      <c r="W31" s="487"/>
      <c r="X31" s="487"/>
      <c r="Y31" s="487"/>
      <c r="Z31" s="487"/>
      <c r="AA31" s="487"/>
      <c r="AB31" s="487"/>
      <c r="AC31" s="487"/>
      <c r="AD31" s="487"/>
      <c r="AE31" s="487"/>
      <c r="AF31" s="487"/>
      <c r="AG31" s="487"/>
      <c r="AH31" s="487"/>
      <c r="AI31" s="487"/>
      <c r="AJ31" s="487"/>
      <c r="AK31" s="487"/>
      <c r="AL31" s="487"/>
      <c r="AM31" s="487"/>
      <c r="AN31" s="487"/>
      <c r="AO31" s="487"/>
      <c r="AP31" s="349"/>
      <c r="AQ31" s="329"/>
      <c r="AR31" s="488"/>
      <c r="AS31" s="488"/>
      <c r="AT31" s="488"/>
      <c r="AU31" s="488"/>
      <c r="AV31" s="488"/>
      <c r="AW31" s="488"/>
      <c r="AX31" s="488"/>
      <c r="AY31" s="488"/>
      <c r="AZ31" s="488"/>
      <c r="BA31" s="488"/>
      <c r="BB31" s="488"/>
      <c r="BC31" s="488"/>
      <c r="BD31" s="488"/>
      <c r="BE31" s="488"/>
      <c r="BF31" s="330"/>
      <c r="BG31" s="329"/>
      <c r="BH31" s="488"/>
      <c r="BI31" s="488"/>
      <c r="BJ31" s="488"/>
      <c r="BK31" s="370"/>
    </row>
    <row r="32" spans="1:63" s="328" customFormat="1" ht="12">
      <c r="A32" s="1115"/>
      <c r="B32" s="1116"/>
      <c r="C32" s="1102"/>
      <c r="D32" s="1102"/>
      <c r="E32" s="1102"/>
      <c r="F32" s="1102"/>
      <c r="G32" s="348"/>
      <c r="H32" s="487"/>
      <c r="I32" s="487"/>
      <c r="J32" s="487"/>
      <c r="K32" s="487"/>
      <c r="L32" s="487"/>
      <c r="M32" s="487"/>
      <c r="N32" s="487"/>
      <c r="O32" s="487"/>
      <c r="P32" s="487"/>
      <c r="Q32" s="487"/>
      <c r="R32" s="487"/>
      <c r="S32" s="487"/>
      <c r="T32" s="487"/>
      <c r="U32" s="487"/>
      <c r="V32" s="487"/>
      <c r="W32" s="487"/>
      <c r="X32" s="487"/>
      <c r="Y32" s="487"/>
      <c r="Z32" s="487"/>
      <c r="AA32" s="487"/>
      <c r="AB32" s="487"/>
      <c r="AC32" s="487"/>
      <c r="AD32" s="487"/>
      <c r="AE32" s="487"/>
      <c r="AF32" s="487"/>
      <c r="AG32" s="487"/>
      <c r="AH32" s="487"/>
      <c r="AI32" s="487"/>
      <c r="AJ32" s="487"/>
      <c r="AK32" s="487"/>
      <c r="AL32" s="487"/>
      <c r="AM32" s="487"/>
      <c r="AN32" s="487"/>
      <c r="AO32" s="487"/>
      <c r="AP32" s="349"/>
      <c r="AQ32" s="329"/>
      <c r="AR32" s="488"/>
      <c r="AS32" s="488"/>
      <c r="AT32" s="488"/>
      <c r="AU32" s="488"/>
      <c r="AV32" s="488"/>
      <c r="AW32" s="488"/>
      <c r="AX32" s="488"/>
      <c r="AY32" s="488"/>
      <c r="AZ32" s="488"/>
      <c r="BA32" s="488"/>
      <c r="BB32" s="488"/>
      <c r="BC32" s="488"/>
      <c r="BD32" s="488"/>
      <c r="BE32" s="488"/>
      <c r="BF32" s="330"/>
      <c r="BG32" s="348"/>
      <c r="BH32" s="488"/>
      <c r="BI32" s="488"/>
      <c r="BJ32" s="488"/>
      <c r="BK32" s="370"/>
    </row>
    <row r="33" spans="1:63" s="328" customFormat="1" ht="12">
      <c r="A33" s="1100"/>
      <c r="B33" s="1101"/>
      <c r="C33" s="1102"/>
      <c r="D33" s="1102"/>
      <c r="E33" s="1102"/>
      <c r="F33" s="1102"/>
      <c r="G33" s="348"/>
      <c r="H33" s="487"/>
      <c r="I33" s="487"/>
      <c r="J33" s="487"/>
      <c r="K33" s="487"/>
      <c r="L33" s="487"/>
      <c r="M33" s="487"/>
      <c r="N33" s="487"/>
      <c r="O33" s="487"/>
      <c r="P33" s="487"/>
      <c r="Q33" s="487"/>
      <c r="R33" s="487"/>
      <c r="S33" s="487"/>
      <c r="T33" s="487"/>
      <c r="U33" s="487"/>
      <c r="V33" s="487"/>
      <c r="W33" s="487"/>
      <c r="X33" s="487"/>
      <c r="Y33" s="487"/>
      <c r="Z33" s="487"/>
      <c r="AA33" s="487"/>
      <c r="AB33" s="487"/>
      <c r="AC33" s="487"/>
      <c r="AD33" s="487"/>
      <c r="AE33" s="487"/>
      <c r="AF33" s="487"/>
      <c r="AG33" s="487"/>
      <c r="AH33" s="487"/>
      <c r="AI33" s="487"/>
      <c r="AJ33" s="487"/>
      <c r="AK33" s="487"/>
      <c r="AL33" s="487"/>
      <c r="AM33" s="487"/>
      <c r="AN33" s="487"/>
      <c r="AO33" s="487"/>
      <c r="AP33" s="349"/>
      <c r="AQ33" s="348"/>
      <c r="AR33" s="487"/>
      <c r="AS33" s="487"/>
      <c r="AT33" s="487"/>
      <c r="AU33" s="487"/>
      <c r="AV33" s="487"/>
      <c r="AW33" s="487"/>
      <c r="AX33" s="487"/>
      <c r="AY33" s="487"/>
      <c r="AZ33" s="487"/>
      <c r="BA33" s="487"/>
      <c r="BB33" s="487"/>
      <c r="BC33" s="487"/>
      <c r="BD33" s="487"/>
      <c r="BE33" s="487"/>
      <c r="BF33" s="349"/>
      <c r="BG33" s="348"/>
      <c r="BH33" s="487"/>
      <c r="BI33" s="487"/>
      <c r="BJ33" s="487"/>
      <c r="BK33" s="327"/>
    </row>
    <row r="34" spans="1:63" s="328" customFormat="1" ht="12">
      <c r="A34" s="1100"/>
      <c r="B34" s="1101"/>
      <c r="C34" s="1119"/>
      <c r="D34" s="1120"/>
      <c r="E34" s="1119"/>
      <c r="F34" s="1120"/>
      <c r="G34" s="348"/>
      <c r="H34" s="487"/>
      <c r="I34" s="487"/>
      <c r="J34" s="487"/>
      <c r="K34" s="487"/>
      <c r="L34" s="487"/>
      <c r="M34" s="487"/>
      <c r="N34" s="487"/>
      <c r="O34" s="487"/>
      <c r="P34" s="487"/>
      <c r="Q34" s="487"/>
      <c r="R34" s="487"/>
      <c r="S34" s="487"/>
      <c r="T34" s="487"/>
      <c r="U34" s="487"/>
      <c r="V34" s="487"/>
      <c r="W34" s="487"/>
      <c r="X34" s="487"/>
      <c r="Y34" s="487"/>
      <c r="Z34" s="487"/>
      <c r="AA34" s="487"/>
      <c r="AB34" s="487"/>
      <c r="AC34" s="487"/>
      <c r="AD34" s="487"/>
      <c r="AE34" s="487"/>
      <c r="AF34" s="487"/>
      <c r="AG34" s="487"/>
      <c r="AH34" s="487"/>
      <c r="AI34" s="487"/>
      <c r="AJ34" s="487"/>
      <c r="AK34" s="487"/>
      <c r="AL34" s="487"/>
      <c r="AM34" s="487"/>
      <c r="AN34" s="487"/>
      <c r="AO34" s="487"/>
      <c r="AP34" s="349"/>
      <c r="AQ34" s="329"/>
      <c r="AR34" s="488"/>
      <c r="AS34" s="488"/>
      <c r="AT34" s="488"/>
      <c r="AU34" s="488"/>
      <c r="AV34" s="488"/>
      <c r="AW34" s="488"/>
      <c r="AX34" s="488"/>
      <c r="AY34" s="488"/>
      <c r="AZ34" s="488"/>
      <c r="BA34" s="488"/>
      <c r="BB34" s="488"/>
      <c r="BC34" s="488"/>
      <c r="BD34" s="488"/>
      <c r="BE34" s="488"/>
      <c r="BF34" s="330"/>
      <c r="BG34" s="329"/>
      <c r="BH34" s="488"/>
      <c r="BI34" s="488"/>
      <c r="BJ34" s="488"/>
      <c r="BK34" s="370"/>
    </row>
    <row r="35" spans="1:63" s="328" customFormat="1" ht="12">
      <c r="A35" s="1115"/>
      <c r="B35" s="1116"/>
      <c r="C35" s="1102"/>
      <c r="D35" s="1102"/>
      <c r="E35" s="1102"/>
      <c r="F35" s="1102"/>
      <c r="G35" s="348"/>
      <c r="H35" s="487"/>
      <c r="I35" s="487"/>
      <c r="J35" s="487"/>
      <c r="K35" s="487"/>
      <c r="L35" s="487"/>
      <c r="M35" s="487"/>
      <c r="N35" s="487"/>
      <c r="O35" s="487"/>
      <c r="P35" s="487"/>
      <c r="Q35" s="487"/>
      <c r="R35" s="487"/>
      <c r="S35" s="487"/>
      <c r="T35" s="487"/>
      <c r="U35" s="487"/>
      <c r="V35" s="487"/>
      <c r="W35" s="487"/>
      <c r="X35" s="487"/>
      <c r="Y35" s="487"/>
      <c r="Z35" s="487"/>
      <c r="AA35" s="487"/>
      <c r="AB35" s="487"/>
      <c r="AC35" s="487"/>
      <c r="AD35" s="487"/>
      <c r="AE35" s="487"/>
      <c r="AF35" s="487"/>
      <c r="AG35" s="487"/>
      <c r="AH35" s="487"/>
      <c r="AI35" s="487"/>
      <c r="AJ35" s="487"/>
      <c r="AK35" s="487"/>
      <c r="AL35" s="487"/>
      <c r="AM35" s="487"/>
      <c r="AN35" s="487"/>
      <c r="AO35" s="487"/>
      <c r="AP35" s="349"/>
      <c r="AQ35" s="329"/>
      <c r="AR35" s="488"/>
      <c r="AS35" s="488"/>
      <c r="AT35" s="488"/>
      <c r="AU35" s="488"/>
      <c r="AV35" s="488"/>
      <c r="AW35" s="488"/>
      <c r="AX35" s="488"/>
      <c r="AY35" s="488"/>
      <c r="AZ35" s="488"/>
      <c r="BA35" s="488"/>
      <c r="BB35" s="488"/>
      <c r="BC35" s="488"/>
      <c r="BD35" s="488"/>
      <c r="BE35" s="488"/>
      <c r="BF35" s="330"/>
      <c r="BG35" s="329"/>
      <c r="BH35" s="488"/>
      <c r="BI35" s="488"/>
      <c r="BJ35" s="488"/>
      <c r="BK35" s="370"/>
    </row>
    <row r="36" spans="1:63" s="328" customFormat="1" ht="12">
      <c r="A36" s="1115"/>
      <c r="B36" s="1116"/>
      <c r="C36" s="1102"/>
      <c r="D36" s="1102"/>
      <c r="E36" s="1102"/>
      <c r="F36" s="1102"/>
      <c r="G36" s="348"/>
      <c r="H36" s="487"/>
      <c r="I36" s="487"/>
      <c r="J36" s="487"/>
      <c r="K36" s="487"/>
      <c r="L36" s="487"/>
      <c r="M36" s="487"/>
      <c r="N36" s="487"/>
      <c r="O36" s="487"/>
      <c r="P36" s="487"/>
      <c r="Q36" s="487"/>
      <c r="R36" s="487"/>
      <c r="S36" s="487"/>
      <c r="T36" s="487"/>
      <c r="U36" s="487"/>
      <c r="V36" s="487"/>
      <c r="W36" s="487"/>
      <c r="X36" s="487"/>
      <c r="Y36" s="487"/>
      <c r="Z36" s="487"/>
      <c r="AA36" s="487"/>
      <c r="AB36" s="487"/>
      <c r="AC36" s="487"/>
      <c r="AD36" s="487"/>
      <c r="AE36" s="487"/>
      <c r="AF36" s="487"/>
      <c r="AG36" s="487"/>
      <c r="AH36" s="487"/>
      <c r="AI36" s="487"/>
      <c r="AJ36" s="487"/>
      <c r="AK36" s="487"/>
      <c r="AL36" s="487"/>
      <c r="AM36" s="487"/>
      <c r="AN36" s="487"/>
      <c r="AO36" s="487"/>
      <c r="AP36" s="349"/>
      <c r="AQ36" s="329"/>
      <c r="AR36" s="488"/>
      <c r="AS36" s="488"/>
      <c r="AT36" s="488"/>
      <c r="AU36" s="488"/>
      <c r="AV36" s="488"/>
      <c r="AW36" s="488"/>
      <c r="AX36" s="488"/>
      <c r="AY36" s="488"/>
      <c r="AZ36" s="488"/>
      <c r="BA36" s="488"/>
      <c r="BB36" s="488"/>
      <c r="BC36" s="488"/>
      <c r="BD36" s="488"/>
      <c r="BE36" s="488"/>
      <c r="BF36" s="330"/>
      <c r="BG36" s="487"/>
      <c r="BH36" s="488"/>
      <c r="BI36" s="488"/>
      <c r="BJ36" s="488"/>
      <c r="BK36" s="370"/>
    </row>
    <row r="37" spans="1:63" s="328" customFormat="1" ht="12">
      <c r="A37" s="1115"/>
      <c r="B37" s="1116"/>
      <c r="C37" s="1102"/>
      <c r="D37" s="1102"/>
      <c r="E37" s="1102"/>
      <c r="F37" s="1102"/>
      <c r="G37" s="348"/>
      <c r="H37" s="487"/>
      <c r="I37" s="487"/>
      <c r="J37" s="487"/>
      <c r="K37" s="487"/>
      <c r="L37" s="487"/>
      <c r="M37" s="487"/>
      <c r="N37" s="487"/>
      <c r="O37" s="487"/>
      <c r="P37" s="487"/>
      <c r="Q37" s="487"/>
      <c r="R37" s="487"/>
      <c r="S37" s="487"/>
      <c r="T37" s="487"/>
      <c r="U37" s="487"/>
      <c r="V37" s="487"/>
      <c r="W37" s="487"/>
      <c r="X37" s="487"/>
      <c r="Y37" s="487"/>
      <c r="Z37" s="487"/>
      <c r="AA37" s="487"/>
      <c r="AB37" s="487"/>
      <c r="AC37" s="487"/>
      <c r="AD37" s="487"/>
      <c r="AE37" s="487"/>
      <c r="AF37" s="487"/>
      <c r="AG37" s="487"/>
      <c r="AH37" s="487"/>
      <c r="AI37" s="487"/>
      <c r="AJ37" s="487"/>
      <c r="AK37" s="487"/>
      <c r="AL37" s="487"/>
      <c r="AM37" s="487"/>
      <c r="AN37" s="487"/>
      <c r="AO37" s="487"/>
      <c r="AP37" s="349"/>
      <c r="AQ37" s="329"/>
      <c r="AR37" s="488"/>
      <c r="AS37" s="488"/>
      <c r="AT37" s="488"/>
      <c r="AU37" s="488"/>
      <c r="AV37" s="488"/>
      <c r="AW37" s="488"/>
      <c r="AX37" s="488"/>
      <c r="AY37" s="488"/>
      <c r="AZ37" s="488"/>
      <c r="BA37" s="488"/>
      <c r="BB37" s="488"/>
      <c r="BC37" s="488"/>
      <c r="BD37" s="488"/>
      <c r="BE37" s="488"/>
      <c r="BF37" s="330"/>
      <c r="BG37" s="487"/>
      <c r="BH37" s="488"/>
      <c r="BI37" s="488"/>
      <c r="BJ37" s="488"/>
      <c r="BK37" s="370"/>
    </row>
    <row r="38" spans="1:63" s="328" customFormat="1" ht="12">
      <c r="A38" s="1115"/>
      <c r="B38" s="1116"/>
      <c r="C38" s="1102"/>
      <c r="D38" s="1102"/>
      <c r="E38" s="1102"/>
      <c r="F38" s="1102"/>
      <c r="G38" s="348"/>
      <c r="H38" s="487"/>
      <c r="I38" s="487"/>
      <c r="J38" s="487"/>
      <c r="K38" s="487"/>
      <c r="L38" s="487"/>
      <c r="M38" s="487"/>
      <c r="N38" s="487"/>
      <c r="O38" s="487"/>
      <c r="P38" s="487"/>
      <c r="Q38" s="487"/>
      <c r="R38" s="487"/>
      <c r="S38" s="487"/>
      <c r="T38" s="487"/>
      <c r="U38" s="487"/>
      <c r="V38" s="487"/>
      <c r="W38" s="487"/>
      <c r="X38" s="487"/>
      <c r="Y38" s="487"/>
      <c r="Z38" s="487"/>
      <c r="AA38" s="487"/>
      <c r="AB38" s="487"/>
      <c r="AC38" s="487"/>
      <c r="AD38" s="487"/>
      <c r="AE38" s="487"/>
      <c r="AF38" s="487"/>
      <c r="AG38" s="487"/>
      <c r="AH38" s="487"/>
      <c r="AI38" s="487"/>
      <c r="AJ38" s="487"/>
      <c r="AK38" s="487"/>
      <c r="AL38" s="487"/>
      <c r="AM38" s="487"/>
      <c r="AN38" s="487"/>
      <c r="AO38" s="487"/>
      <c r="AP38" s="349"/>
      <c r="AQ38" s="329"/>
      <c r="AR38" s="488"/>
      <c r="AS38" s="488"/>
      <c r="AT38" s="488"/>
      <c r="AU38" s="488"/>
      <c r="AV38" s="488"/>
      <c r="AW38" s="488"/>
      <c r="AX38" s="488"/>
      <c r="AY38" s="488"/>
      <c r="AZ38" s="488"/>
      <c r="BA38" s="488"/>
      <c r="BB38" s="488"/>
      <c r="BC38" s="488"/>
      <c r="BD38" s="488"/>
      <c r="BE38" s="488"/>
      <c r="BF38" s="330"/>
      <c r="BG38" s="487"/>
      <c r="BH38" s="488"/>
      <c r="BI38" s="488"/>
      <c r="BJ38" s="488"/>
      <c r="BK38" s="370"/>
    </row>
    <row r="39" spans="1:63" s="328" customFormat="1" ht="12">
      <c r="A39" s="1100"/>
      <c r="B39" s="1101"/>
      <c r="C39" s="1102"/>
      <c r="D39" s="1102"/>
      <c r="E39" s="1102"/>
      <c r="F39" s="1102"/>
      <c r="G39" s="348"/>
      <c r="H39" s="487"/>
      <c r="I39" s="487"/>
      <c r="J39" s="487"/>
      <c r="K39" s="487"/>
      <c r="L39" s="487"/>
      <c r="M39" s="487"/>
      <c r="N39" s="487"/>
      <c r="O39" s="487"/>
      <c r="P39" s="487"/>
      <c r="Q39" s="487"/>
      <c r="R39" s="487"/>
      <c r="S39" s="487"/>
      <c r="T39" s="487"/>
      <c r="U39" s="487"/>
      <c r="V39" s="487"/>
      <c r="W39" s="487"/>
      <c r="X39" s="487"/>
      <c r="Y39" s="487"/>
      <c r="Z39" s="487"/>
      <c r="AA39" s="487"/>
      <c r="AB39" s="487"/>
      <c r="AC39" s="487"/>
      <c r="AD39" s="487"/>
      <c r="AE39" s="487"/>
      <c r="AF39" s="487"/>
      <c r="AG39" s="487"/>
      <c r="AH39" s="487"/>
      <c r="AI39" s="487"/>
      <c r="AJ39" s="487"/>
      <c r="AK39" s="487"/>
      <c r="AL39" s="487"/>
      <c r="AM39" s="487"/>
      <c r="AN39" s="487"/>
      <c r="AO39" s="487"/>
      <c r="AP39" s="349"/>
      <c r="AQ39" s="329"/>
      <c r="AR39" s="488"/>
      <c r="AS39" s="488"/>
      <c r="AT39" s="488"/>
      <c r="AU39" s="488"/>
      <c r="AV39" s="488"/>
      <c r="AW39" s="488"/>
      <c r="AX39" s="488"/>
      <c r="AY39" s="488"/>
      <c r="AZ39" s="488"/>
      <c r="BA39" s="488"/>
      <c r="BB39" s="488"/>
      <c r="BC39" s="488"/>
      <c r="BD39" s="488"/>
      <c r="BE39" s="488"/>
      <c r="BF39" s="330"/>
      <c r="BG39" s="329"/>
      <c r="BH39" s="488"/>
      <c r="BI39" s="488"/>
      <c r="BJ39" s="488"/>
      <c r="BK39" s="370"/>
    </row>
    <row r="40" spans="1:63" s="328" customFormat="1" ht="12">
      <c r="A40" s="1100"/>
      <c r="B40" s="1101"/>
      <c r="C40" s="1102"/>
      <c r="D40" s="1102"/>
      <c r="E40" s="1102"/>
      <c r="F40" s="1102"/>
      <c r="G40" s="348"/>
      <c r="H40" s="487"/>
      <c r="I40" s="487"/>
      <c r="J40" s="487"/>
      <c r="K40" s="487"/>
      <c r="L40" s="487"/>
      <c r="M40" s="487"/>
      <c r="N40" s="487"/>
      <c r="O40" s="487"/>
      <c r="P40" s="487"/>
      <c r="Q40" s="487"/>
      <c r="R40" s="487"/>
      <c r="S40" s="487"/>
      <c r="T40" s="487"/>
      <c r="U40" s="487"/>
      <c r="V40" s="487"/>
      <c r="W40" s="487"/>
      <c r="X40" s="487"/>
      <c r="Y40" s="487"/>
      <c r="Z40" s="487"/>
      <c r="AA40" s="487"/>
      <c r="AB40" s="487"/>
      <c r="AC40" s="487"/>
      <c r="AD40" s="487"/>
      <c r="AE40" s="487"/>
      <c r="AF40" s="487"/>
      <c r="AG40" s="487"/>
      <c r="AH40" s="487"/>
      <c r="AI40" s="487"/>
      <c r="AJ40" s="487"/>
      <c r="AK40" s="487"/>
      <c r="AL40" s="487"/>
      <c r="AM40" s="487"/>
      <c r="AN40" s="487"/>
      <c r="AO40" s="487"/>
      <c r="AP40" s="349"/>
      <c r="AQ40" s="329"/>
      <c r="AR40" s="488"/>
      <c r="AS40" s="488"/>
      <c r="AT40" s="488"/>
      <c r="AU40" s="488"/>
      <c r="AV40" s="488"/>
      <c r="AW40" s="488"/>
      <c r="AX40" s="488"/>
      <c r="AY40" s="488"/>
      <c r="AZ40" s="488"/>
      <c r="BA40" s="488"/>
      <c r="BB40" s="488"/>
      <c r="BC40" s="488"/>
      <c r="BD40" s="488"/>
      <c r="BE40" s="488"/>
      <c r="BF40" s="330"/>
      <c r="BG40" s="329"/>
      <c r="BH40" s="488"/>
      <c r="BI40" s="488"/>
      <c r="BJ40" s="488"/>
      <c r="BK40" s="370"/>
    </row>
    <row r="41" spans="1:63" s="328" customFormat="1" ht="12">
      <c r="A41" s="1115"/>
      <c r="B41" s="1116"/>
      <c r="C41" s="1102"/>
      <c r="D41" s="1102"/>
      <c r="E41" s="1102"/>
      <c r="F41" s="1102"/>
      <c r="G41" s="348"/>
      <c r="H41" s="487"/>
      <c r="I41" s="487"/>
      <c r="J41" s="487"/>
      <c r="K41" s="487"/>
      <c r="L41" s="487"/>
      <c r="M41" s="487"/>
      <c r="N41" s="487"/>
      <c r="O41" s="487"/>
      <c r="P41" s="487"/>
      <c r="Q41" s="487"/>
      <c r="R41" s="487"/>
      <c r="S41" s="487"/>
      <c r="T41" s="487"/>
      <c r="U41" s="487"/>
      <c r="V41" s="487"/>
      <c r="W41" s="487"/>
      <c r="X41" s="487"/>
      <c r="Y41" s="487"/>
      <c r="Z41" s="487"/>
      <c r="AA41" s="487"/>
      <c r="AB41" s="487"/>
      <c r="AC41" s="487"/>
      <c r="AD41" s="487"/>
      <c r="AE41" s="487"/>
      <c r="AF41" s="487"/>
      <c r="AG41" s="487"/>
      <c r="AH41" s="487"/>
      <c r="AI41" s="487"/>
      <c r="AJ41" s="487"/>
      <c r="AK41" s="487"/>
      <c r="AL41" s="487"/>
      <c r="AM41" s="487"/>
      <c r="AN41" s="487"/>
      <c r="AO41" s="487"/>
      <c r="AP41" s="349"/>
      <c r="AQ41" s="329"/>
      <c r="AR41" s="488"/>
      <c r="AS41" s="488"/>
      <c r="AT41" s="488"/>
      <c r="AU41" s="488"/>
      <c r="AV41" s="488"/>
      <c r="AW41" s="488"/>
      <c r="AX41" s="488"/>
      <c r="AY41" s="488"/>
      <c r="AZ41" s="488"/>
      <c r="BA41" s="488"/>
      <c r="BB41" s="488"/>
      <c r="BC41" s="488"/>
      <c r="BD41" s="488"/>
      <c r="BE41" s="488"/>
      <c r="BF41" s="330"/>
      <c r="BG41" s="329"/>
      <c r="BH41" s="488"/>
      <c r="BI41" s="488"/>
      <c r="BJ41" s="488"/>
      <c r="BK41" s="370"/>
    </row>
    <row r="42" spans="1:63" s="328" customFormat="1" ht="12">
      <c r="A42" s="1100"/>
      <c r="B42" s="1101"/>
      <c r="C42" s="1102"/>
      <c r="D42" s="1102"/>
      <c r="E42" s="1102"/>
      <c r="F42" s="1102"/>
      <c r="G42" s="348"/>
      <c r="H42" s="487"/>
      <c r="I42" s="487"/>
      <c r="J42" s="487"/>
      <c r="K42" s="487"/>
      <c r="L42" s="487"/>
      <c r="M42" s="487"/>
      <c r="N42" s="487"/>
      <c r="O42" s="487"/>
      <c r="P42" s="487"/>
      <c r="Q42" s="487"/>
      <c r="R42" s="487"/>
      <c r="S42" s="487"/>
      <c r="T42" s="487"/>
      <c r="U42" s="487"/>
      <c r="V42" s="487"/>
      <c r="W42" s="487"/>
      <c r="X42" s="487"/>
      <c r="Y42" s="487"/>
      <c r="Z42" s="487"/>
      <c r="AA42" s="487"/>
      <c r="AB42" s="487"/>
      <c r="AC42" s="487"/>
      <c r="AD42" s="487"/>
      <c r="AE42" s="487"/>
      <c r="AF42" s="487"/>
      <c r="AG42" s="487"/>
      <c r="AH42" s="487"/>
      <c r="AI42" s="487"/>
      <c r="AJ42" s="487"/>
      <c r="AK42" s="487"/>
      <c r="AL42" s="487"/>
      <c r="AM42" s="487"/>
      <c r="AN42" s="487"/>
      <c r="AO42" s="487"/>
      <c r="AP42" s="349"/>
      <c r="AQ42" s="348"/>
      <c r="AR42" s="487"/>
      <c r="AS42" s="487"/>
      <c r="AT42" s="487"/>
      <c r="AU42" s="487"/>
      <c r="AV42" s="487"/>
      <c r="AW42" s="487"/>
      <c r="AX42" s="487"/>
      <c r="AY42" s="487"/>
      <c r="AZ42" s="487"/>
      <c r="BA42" s="487"/>
      <c r="BB42" s="487"/>
      <c r="BC42" s="487"/>
      <c r="BD42" s="487"/>
      <c r="BE42" s="487"/>
      <c r="BF42" s="349"/>
      <c r="BG42" s="348"/>
      <c r="BH42" s="487"/>
      <c r="BI42" s="487"/>
      <c r="BJ42" s="487"/>
      <c r="BK42" s="327"/>
    </row>
    <row r="43" spans="1:63" s="328" customFormat="1" ht="12.75" thickBot="1">
      <c r="A43" s="1125"/>
      <c r="B43" s="1126"/>
      <c r="C43" s="1127"/>
      <c r="D43" s="1128"/>
      <c r="E43" s="1127"/>
      <c r="F43" s="1128"/>
      <c r="G43" s="371"/>
      <c r="H43" s="372"/>
      <c r="I43" s="372"/>
      <c r="J43" s="372"/>
      <c r="K43" s="372"/>
      <c r="L43" s="372"/>
      <c r="M43" s="372"/>
      <c r="N43" s="372"/>
      <c r="O43" s="372"/>
      <c r="P43" s="372"/>
      <c r="Q43" s="372"/>
      <c r="R43" s="372"/>
      <c r="S43" s="372"/>
      <c r="T43" s="372"/>
      <c r="U43" s="372"/>
      <c r="V43" s="372"/>
      <c r="W43" s="372"/>
      <c r="X43" s="372"/>
      <c r="Y43" s="372"/>
      <c r="Z43" s="372"/>
      <c r="AA43" s="372"/>
      <c r="AB43" s="372"/>
      <c r="AC43" s="372"/>
      <c r="AD43" s="372"/>
      <c r="AE43" s="372"/>
      <c r="AF43" s="372"/>
      <c r="AG43" s="372"/>
      <c r="AH43" s="372"/>
      <c r="AI43" s="372"/>
      <c r="AJ43" s="372"/>
      <c r="AK43" s="372"/>
      <c r="AL43" s="372"/>
      <c r="AM43" s="372"/>
      <c r="AN43" s="372"/>
      <c r="AO43" s="372"/>
      <c r="AP43" s="373"/>
      <c r="AQ43" s="374"/>
      <c r="AR43" s="375"/>
      <c r="AS43" s="375"/>
      <c r="AT43" s="375"/>
      <c r="AU43" s="375"/>
      <c r="AV43" s="375"/>
      <c r="AW43" s="375"/>
      <c r="AX43" s="375"/>
      <c r="AY43" s="375"/>
      <c r="AZ43" s="375"/>
      <c r="BA43" s="375"/>
      <c r="BB43" s="375"/>
      <c r="BC43" s="375"/>
      <c r="BD43" s="375"/>
      <c r="BE43" s="375"/>
      <c r="BF43" s="376"/>
      <c r="BG43" s="374"/>
      <c r="BH43" s="375"/>
      <c r="BI43" s="375"/>
      <c r="BJ43" s="375"/>
      <c r="BK43" s="377"/>
    </row>
  </sheetData>
  <mergeCells count="138">
    <mergeCell ref="A42:B42"/>
    <mergeCell ref="C42:D42"/>
    <mergeCell ref="E42:F42"/>
    <mergeCell ref="A43:B43"/>
    <mergeCell ref="C43:D43"/>
    <mergeCell ref="E43:F43"/>
    <mergeCell ref="A40:B40"/>
    <mergeCell ref="C40:D40"/>
    <mergeCell ref="E40:F40"/>
    <mergeCell ref="A41:B41"/>
    <mergeCell ref="C41:D41"/>
    <mergeCell ref="E41:F41"/>
    <mergeCell ref="A38:B38"/>
    <mergeCell ref="C38:D38"/>
    <mergeCell ref="E38:F38"/>
    <mergeCell ref="A39:B39"/>
    <mergeCell ref="C39:D39"/>
    <mergeCell ref="E39:F39"/>
    <mergeCell ref="A36:B36"/>
    <mergeCell ref="C36:D36"/>
    <mergeCell ref="E36:F36"/>
    <mergeCell ref="A37:B37"/>
    <mergeCell ref="C37:D37"/>
    <mergeCell ref="E37:F37"/>
    <mergeCell ref="A34:B34"/>
    <mergeCell ref="C34:D34"/>
    <mergeCell ref="E34:F34"/>
    <mergeCell ref="A35:B35"/>
    <mergeCell ref="C35:D35"/>
    <mergeCell ref="E35:F35"/>
    <mergeCell ref="A32:B32"/>
    <mergeCell ref="C32:D32"/>
    <mergeCell ref="E32:F32"/>
    <mergeCell ref="A33:B33"/>
    <mergeCell ref="C33:D33"/>
    <mergeCell ref="E33:F33"/>
    <mergeCell ref="A30:B30"/>
    <mergeCell ref="C30:D30"/>
    <mergeCell ref="E30:F30"/>
    <mergeCell ref="A31:B31"/>
    <mergeCell ref="C31:D31"/>
    <mergeCell ref="E31:F31"/>
    <mergeCell ref="A28:B28"/>
    <mergeCell ref="C28:D28"/>
    <mergeCell ref="E28:F28"/>
    <mergeCell ref="A29:B29"/>
    <mergeCell ref="C29:D29"/>
    <mergeCell ref="E29:F29"/>
    <mergeCell ref="A26:B26"/>
    <mergeCell ref="C26:D26"/>
    <mergeCell ref="E26:F26"/>
    <mergeCell ref="A27:B27"/>
    <mergeCell ref="C27:D27"/>
    <mergeCell ref="E27:F27"/>
    <mergeCell ref="A24:B24"/>
    <mergeCell ref="C24:D24"/>
    <mergeCell ref="E24:F24"/>
    <mergeCell ref="A25:B25"/>
    <mergeCell ref="C25:D25"/>
    <mergeCell ref="E25:F25"/>
    <mergeCell ref="A22:B22"/>
    <mergeCell ref="C22:D22"/>
    <mergeCell ref="E22:F22"/>
    <mergeCell ref="A23:B23"/>
    <mergeCell ref="C23:D23"/>
    <mergeCell ref="E23:F23"/>
    <mergeCell ref="A20:B20"/>
    <mergeCell ref="C20:D20"/>
    <mergeCell ref="E20:F20"/>
    <mergeCell ref="A21:B21"/>
    <mergeCell ref="C21:D21"/>
    <mergeCell ref="E21:F21"/>
    <mergeCell ref="A18:B18"/>
    <mergeCell ref="C18:D18"/>
    <mergeCell ref="E18:F18"/>
    <mergeCell ref="A19:B19"/>
    <mergeCell ref="C19:D19"/>
    <mergeCell ref="E19:F19"/>
    <mergeCell ref="A16:B16"/>
    <mergeCell ref="C16:D16"/>
    <mergeCell ref="E16:F16"/>
    <mergeCell ref="A17:B17"/>
    <mergeCell ref="C17:D17"/>
    <mergeCell ref="E17:F17"/>
    <mergeCell ref="A15:B15"/>
    <mergeCell ref="C15:D15"/>
    <mergeCell ref="E15:F15"/>
    <mergeCell ref="A12:B12"/>
    <mergeCell ref="C12:D12"/>
    <mergeCell ref="E12:F12"/>
    <mergeCell ref="A13:B13"/>
    <mergeCell ref="C13:D13"/>
    <mergeCell ref="E13:F13"/>
    <mergeCell ref="A10:B10"/>
    <mergeCell ref="C10:D10"/>
    <mergeCell ref="E10:F10"/>
    <mergeCell ref="A11:B11"/>
    <mergeCell ref="C11:D11"/>
    <mergeCell ref="E11:F11"/>
    <mergeCell ref="A14:B14"/>
    <mergeCell ref="C14:D14"/>
    <mergeCell ref="E14:F14"/>
    <mergeCell ref="BF2:BK3"/>
    <mergeCell ref="K3:T3"/>
    <mergeCell ref="U3:Y3"/>
    <mergeCell ref="Z3:AD3"/>
    <mergeCell ref="AE3:AR3"/>
    <mergeCell ref="A5:B5"/>
    <mergeCell ref="C5:D5"/>
    <mergeCell ref="E5:F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A6:B6"/>
    <mergeCell ref="C6:D6"/>
    <mergeCell ref="E6:F6"/>
    <mergeCell ref="A9:B9"/>
    <mergeCell ref="C9:D9"/>
    <mergeCell ref="E9:F9"/>
    <mergeCell ref="A7:B7"/>
    <mergeCell ref="C7:D7"/>
    <mergeCell ref="E7:F7"/>
    <mergeCell ref="A8:B8"/>
    <mergeCell ref="C8:D8"/>
    <mergeCell ref="E8:F8"/>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0327-2259-4CCB-90A9-268189730267}">
  <sheetPr codeName="Sheet12">
    <pageSetUpPr fitToPage="1"/>
  </sheetPr>
  <dimension ref="A1:CH5"/>
  <sheetViews>
    <sheetView showGridLines="0" showZeros="0" zoomScale="85" zoomScaleNormal="85" zoomScaleSheetLayoutView="100" workbookViewId="0">
      <pane ySplit="4" topLeftCell="A5" activePane="bottomLeft" state="frozen"/>
      <selection sqref="A1:N3"/>
      <selection pane="bottomLeft" activeCell="AV33" sqref="AV33"/>
    </sheetView>
  </sheetViews>
  <sheetFormatPr defaultColWidth="2.25" defaultRowHeight="15.75" customHeight="1"/>
  <cols>
    <col min="1" max="2" width="2.25" style="24" customWidth="1"/>
    <col min="3" max="3" width="2.5" style="25" customWidth="1"/>
    <col min="4" max="4" width="2.25" style="25" customWidth="1"/>
    <col min="5" max="5" width="3.25" style="25" customWidth="1"/>
    <col min="6" max="9" width="2.25" style="24" customWidth="1"/>
    <col min="10" max="10" width="2.25" style="25" customWidth="1"/>
    <col min="11" max="16" width="2.25" style="24" customWidth="1"/>
    <col min="17" max="17" width="2.25" style="26" customWidth="1"/>
    <col min="18" max="62" width="2.25" style="24" customWidth="1"/>
    <col min="63" max="63" width="2.5" style="24" customWidth="1"/>
    <col min="64" max="16384" width="2.25" style="24"/>
  </cols>
  <sheetData>
    <row r="1" spans="1:86" s="4" customFormat="1" ht="15.75" customHeight="1">
      <c r="A1" s="606" t="str">
        <f>表紙!A54</f>
        <v>Webシステム</v>
      </c>
      <c r="B1" s="938"/>
      <c r="C1" s="938"/>
      <c r="D1" s="938"/>
      <c r="E1" s="938"/>
      <c r="F1" s="938"/>
      <c r="G1" s="938"/>
      <c r="H1" s="938"/>
      <c r="I1" s="938"/>
      <c r="J1" s="938"/>
      <c r="K1" s="938"/>
      <c r="L1" s="938"/>
      <c r="M1" s="938"/>
      <c r="N1" s="939"/>
      <c r="O1" s="1142" t="s">
        <v>132</v>
      </c>
      <c r="P1" s="1143"/>
      <c r="Q1" s="1143"/>
      <c r="R1" s="1143"/>
      <c r="S1" s="1143"/>
      <c r="T1" s="1143"/>
      <c r="U1" s="1143"/>
      <c r="V1" s="1143"/>
      <c r="W1" s="1143"/>
      <c r="X1" s="1143"/>
      <c r="Y1" s="1143"/>
      <c r="Z1" s="1143"/>
      <c r="AA1" s="1143"/>
      <c r="AB1" s="1144"/>
      <c r="AC1" s="1129" t="s">
        <v>149</v>
      </c>
      <c r="AD1" s="1130"/>
      <c r="AE1" s="1130"/>
      <c r="AF1" s="1130"/>
      <c r="AG1" s="1130"/>
      <c r="AH1" s="1130"/>
      <c r="AI1" s="1131"/>
      <c r="AJ1" s="592" t="str">
        <f>表紙!AJ64</f>
        <v>MSBB</v>
      </c>
      <c r="AK1" s="957"/>
      <c r="AL1" s="957"/>
      <c r="AM1" s="957"/>
      <c r="AN1" s="957"/>
      <c r="AO1" s="957"/>
      <c r="AP1" s="958"/>
      <c r="AQ1" s="1129" t="s">
        <v>135</v>
      </c>
      <c r="AR1" s="1130"/>
      <c r="AS1" s="1130"/>
      <c r="AT1" s="1130"/>
      <c r="AU1" s="1130"/>
      <c r="AV1" s="1130"/>
      <c r="AW1" s="1131"/>
      <c r="AX1" s="592" t="str">
        <f>表紙!AX64</f>
        <v>販売Webシステム</v>
      </c>
      <c r="AY1" s="957"/>
      <c r="AZ1" s="957"/>
      <c r="BA1" s="957"/>
      <c r="BB1" s="957"/>
      <c r="BC1" s="957"/>
      <c r="BD1" s="957"/>
      <c r="BE1" s="957"/>
      <c r="BF1" s="957"/>
      <c r="BG1" s="957"/>
      <c r="BH1" s="957"/>
      <c r="BI1" s="957"/>
      <c r="BJ1" s="957"/>
      <c r="BK1" s="958"/>
      <c r="BL1" s="1132" t="s">
        <v>101</v>
      </c>
      <c r="BM1" s="1133"/>
      <c r="BN1" s="1133"/>
      <c r="BO1" s="1133"/>
      <c r="BP1" s="1133"/>
      <c r="BQ1" s="1133"/>
      <c r="BR1" s="1133"/>
      <c r="BS1" s="1133"/>
      <c r="BT1" s="1134"/>
      <c r="BU1" s="1135" t="s">
        <v>124</v>
      </c>
      <c r="BV1" s="1136"/>
      <c r="BW1" s="1136"/>
      <c r="BX1" s="1136"/>
      <c r="BY1" s="1136"/>
      <c r="BZ1" s="1136"/>
      <c r="CA1" s="1137"/>
      <c r="CB1" s="1135" t="s">
        <v>150</v>
      </c>
      <c r="CC1" s="1136"/>
      <c r="CD1" s="1136"/>
      <c r="CE1" s="1136"/>
      <c r="CF1" s="1136"/>
      <c r="CG1" s="1136"/>
      <c r="CH1" s="1138"/>
    </row>
    <row r="2" spans="1:86" s="4" customFormat="1" ht="15.75" customHeight="1">
      <c r="A2" s="940"/>
      <c r="B2" s="941"/>
      <c r="C2" s="941"/>
      <c r="D2" s="941"/>
      <c r="E2" s="941"/>
      <c r="F2" s="941"/>
      <c r="G2" s="941"/>
      <c r="H2" s="941"/>
      <c r="I2" s="941"/>
      <c r="J2" s="941"/>
      <c r="K2" s="941"/>
      <c r="L2" s="941"/>
      <c r="M2" s="941"/>
      <c r="N2" s="942"/>
      <c r="O2" s="577" t="str">
        <f ca="1">表紙!O65</f>
        <v>表紙</v>
      </c>
      <c r="P2" s="952"/>
      <c r="Q2" s="952"/>
      <c r="R2" s="952"/>
      <c r="S2" s="952"/>
      <c r="T2" s="952"/>
      <c r="U2" s="952"/>
      <c r="V2" s="952"/>
      <c r="W2" s="952"/>
      <c r="X2" s="952"/>
      <c r="Y2" s="952"/>
      <c r="Z2" s="952"/>
      <c r="AA2" s="952"/>
      <c r="AB2" s="953"/>
      <c r="AC2" s="1139" t="s">
        <v>153</v>
      </c>
      <c r="AD2" s="1140"/>
      <c r="AE2" s="1140"/>
      <c r="AF2" s="1140"/>
      <c r="AG2" s="1140"/>
      <c r="AH2" s="1140"/>
      <c r="AI2" s="1141"/>
      <c r="AJ2" s="582" t="str">
        <f>表紙!AJ65</f>
        <v>MSBBPA020</v>
      </c>
      <c r="AK2" s="583"/>
      <c r="AL2" s="583"/>
      <c r="AM2" s="583"/>
      <c r="AN2" s="583"/>
      <c r="AO2" s="583"/>
      <c r="AP2" s="584"/>
      <c r="AQ2" s="1139" t="s">
        <v>154</v>
      </c>
      <c r="AR2" s="1140"/>
      <c r="AS2" s="1140"/>
      <c r="AT2" s="1140"/>
      <c r="AU2" s="1140"/>
      <c r="AV2" s="1140"/>
      <c r="AW2" s="1141"/>
      <c r="AX2" s="585">
        <f>表紙!AX65</f>
        <v>0</v>
      </c>
      <c r="AY2" s="626"/>
      <c r="AZ2" s="626"/>
      <c r="BA2" s="626"/>
      <c r="BB2" s="626"/>
      <c r="BC2" s="626"/>
      <c r="BD2" s="626"/>
      <c r="BE2" s="626"/>
      <c r="BF2" s="626"/>
      <c r="BG2" s="626"/>
      <c r="BH2" s="626"/>
      <c r="BI2" s="626"/>
      <c r="BJ2" s="626"/>
      <c r="BK2" s="627"/>
      <c r="BL2" s="591">
        <f>表紙!BL65</f>
        <v>0</v>
      </c>
      <c r="BM2" s="578"/>
      <c r="BN2" s="578"/>
      <c r="BO2" s="578"/>
      <c r="BP2" s="578"/>
      <c r="BQ2" s="578"/>
      <c r="BR2" s="578"/>
      <c r="BS2" s="578"/>
      <c r="BT2" s="587"/>
      <c r="BU2" s="591">
        <f>表紙!BU65</f>
        <v>0</v>
      </c>
      <c r="BV2" s="578"/>
      <c r="BW2" s="578"/>
      <c r="BX2" s="578"/>
      <c r="BY2" s="578"/>
      <c r="BZ2" s="578"/>
      <c r="CA2" s="587"/>
      <c r="CB2" s="593">
        <f>表紙!CB65</f>
        <v>0</v>
      </c>
      <c r="CC2" s="578"/>
      <c r="CD2" s="578"/>
      <c r="CE2" s="578"/>
      <c r="CF2" s="578"/>
      <c r="CG2" s="578"/>
      <c r="CH2" s="594"/>
    </row>
    <row r="3" spans="1:86" s="4" customFormat="1" ht="15.75" customHeight="1" thickBot="1">
      <c r="A3" s="943"/>
      <c r="B3" s="944"/>
      <c r="C3" s="944"/>
      <c r="D3" s="944"/>
      <c r="E3" s="944"/>
      <c r="F3" s="944"/>
      <c r="G3" s="944"/>
      <c r="H3" s="944"/>
      <c r="I3" s="944"/>
      <c r="J3" s="944"/>
      <c r="K3" s="944"/>
      <c r="L3" s="944"/>
      <c r="M3" s="944"/>
      <c r="N3" s="945"/>
      <c r="O3" s="596" t="str">
        <f ca="1">RIGHT(CELL("filename",$A$1),LEN(CELL("filename",$A$1))-FIND("]",CELL("filename",$A$1)))</f>
        <v>補足説明資料</v>
      </c>
      <c r="P3" s="966"/>
      <c r="Q3" s="966"/>
      <c r="R3" s="966"/>
      <c r="S3" s="966"/>
      <c r="T3" s="966"/>
      <c r="U3" s="966"/>
      <c r="V3" s="966"/>
      <c r="W3" s="966"/>
      <c r="X3" s="966"/>
      <c r="Y3" s="966"/>
      <c r="Z3" s="966"/>
      <c r="AA3" s="966"/>
      <c r="AB3" s="967"/>
      <c r="AC3" s="1145" t="s">
        <v>146</v>
      </c>
      <c r="AD3" s="1146"/>
      <c r="AE3" s="1146"/>
      <c r="AF3" s="1146"/>
      <c r="AG3" s="1146"/>
      <c r="AH3" s="1146"/>
      <c r="AI3" s="1147"/>
      <c r="AJ3" s="601">
        <f>表紙!AJ66</f>
        <v>0</v>
      </c>
      <c r="AK3" s="602"/>
      <c r="AL3" s="602"/>
      <c r="AM3" s="602"/>
      <c r="AN3" s="602"/>
      <c r="AO3" s="602"/>
      <c r="AP3" s="602"/>
      <c r="AQ3" s="603">
        <f>表紙!AQ66</f>
        <v>0</v>
      </c>
      <c r="AR3" s="603"/>
      <c r="AS3" s="603"/>
      <c r="AT3" s="603"/>
      <c r="AU3" s="603"/>
      <c r="AV3" s="603"/>
      <c r="AW3" s="603"/>
      <c r="AX3" s="603"/>
      <c r="AY3" s="603"/>
      <c r="AZ3" s="603"/>
      <c r="BA3" s="603"/>
      <c r="BB3" s="603"/>
      <c r="BC3" s="603"/>
      <c r="BD3" s="603"/>
      <c r="BE3" s="603"/>
      <c r="BF3" s="603"/>
      <c r="BG3" s="603"/>
      <c r="BH3" s="603"/>
      <c r="BI3" s="603"/>
      <c r="BJ3" s="603"/>
      <c r="BK3" s="971"/>
      <c r="BL3" s="588"/>
      <c r="BM3" s="589"/>
      <c r="BN3" s="589"/>
      <c r="BO3" s="589"/>
      <c r="BP3" s="589"/>
      <c r="BQ3" s="589"/>
      <c r="BR3" s="589"/>
      <c r="BS3" s="589"/>
      <c r="BT3" s="590"/>
      <c r="BU3" s="588"/>
      <c r="BV3" s="589"/>
      <c r="BW3" s="589"/>
      <c r="BX3" s="589"/>
      <c r="BY3" s="589"/>
      <c r="BZ3" s="589"/>
      <c r="CA3" s="590"/>
      <c r="CB3" s="588"/>
      <c r="CC3" s="589"/>
      <c r="CD3" s="589"/>
      <c r="CE3" s="589"/>
      <c r="CF3" s="589"/>
      <c r="CG3" s="589"/>
      <c r="CH3" s="595"/>
    </row>
    <row r="4" spans="1:86" s="4" customFormat="1" ht="6.75" customHeight="1" thickBot="1">
      <c r="B4" s="5"/>
      <c r="C4" s="6"/>
      <c r="D4" s="6"/>
      <c r="E4" s="6"/>
      <c r="F4" s="7"/>
      <c r="G4" s="7"/>
      <c r="H4" s="7"/>
      <c r="I4" s="7"/>
      <c r="J4" s="6"/>
      <c r="K4" s="7"/>
      <c r="L4" s="7"/>
      <c r="M4" s="7"/>
      <c r="N4" s="7"/>
      <c r="O4" s="7"/>
      <c r="P4" s="7"/>
      <c r="Q4" s="8"/>
    </row>
    <row r="5" spans="1:86" s="87" customFormat="1">
      <c r="A5" s="84"/>
      <c r="B5" s="85"/>
      <c r="C5" s="85"/>
      <c r="D5" s="85"/>
      <c r="E5" s="85"/>
      <c r="F5" s="85"/>
      <c r="G5" s="85"/>
      <c r="H5" s="85"/>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85"/>
      <c r="AO5" s="85" t="s">
        <v>670</v>
      </c>
      <c r="AP5" s="85"/>
      <c r="AQ5" s="85"/>
      <c r="AR5" s="85"/>
      <c r="AS5" s="85"/>
      <c r="AT5" s="85"/>
      <c r="AU5" s="85"/>
      <c r="AV5" s="85"/>
      <c r="AW5" s="85"/>
      <c r="AX5" s="85"/>
      <c r="AY5" s="85"/>
      <c r="AZ5" s="85"/>
      <c r="BA5" s="85"/>
      <c r="BB5" s="85"/>
      <c r="BC5" s="85"/>
      <c r="BD5" s="85"/>
      <c r="BE5" s="85"/>
      <c r="BF5" s="85"/>
      <c r="BG5" s="85"/>
      <c r="BH5" s="85"/>
      <c r="BI5" s="85"/>
      <c r="BJ5" s="85"/>
      <c r="BK5" s="85"/>
      <c r="BL5" s="85"/>
      <c r="BM5" s="85"/>
      <c r="BN5" s="85"/>
      <c r="BO5" s="85"/>
      <c r="BP5" s="85"/>
      <c r="BQ5" s="85"/>
      <c r="BR5" s="85"/>
      <c r="BS5" s="85"/>
      <c r="BT5" s="85"/>
      <c r="BU5" s="85"/>
      <c r="BV5" s="85"/>
      <c r="BW5" s="85"/>
      <c r="BX5" s="85"/>
      <c r="BY5" s="85"/>
      <c r="BZ5" s="85"/>
      <c r="CA5" s="85"/>
      <c r="CB5" s="85"/>
      <c r="CC5" s="85"/>
      <c r="CD5" s="85"/>
      <c r="CE5" s="85"/>
      <c r="CF5" s="85"/>
      <c r="CG5" s="85"/>
      <c r="CH5" s="86"/>
    </row>
  </sheetData>
  <mergeCells count="21">
    <mergeCell ref="BU1:CA1"/>
    <mergeCell ref="CB1:CH1"/>
    <mergeCell ref="O2:AB2"/>
    <mergeCell ref="AC2:AI2"/>
    <mergeCell ref="AJ2:AP2"/>
    <mergeCell ref="AQ2:AW2"/>
    <mergeCell ref="AX2:BK2"/>
    <mergeCell ref="BL2:BT3"/>
    <mergeCell ref="BU2:CA3"/>
    <mergeCell ref="O1:AB1"/>
    <mergeCell ref="AC1:AI1"/>
    <mergeCell ref="AJ1:AP1"/>
    <mergeCell ref="CB2:CH3"/>
    <mergeCell ref="O3:AB3"/>
    <mergeCell ref="AC3:AI3"/>
    <mergeCell ref="AJ3:AP3"/>
    <mergeCell ref="AQ1:AW1"/>
    <mergeCell ref="AX1:BK1"/>
    <mergeCell ref="BL1:BT1"/>
    <mergeCell ref="A1:N3"/>
    <mergeCell ref="AQ3:BK3"/>
  </mergeCells>
  <phoneticPr fontId="8"/>
  <pageMargins left="0.51181102362204722" right="0.74803149606299213" top="0.70866141732283472" bottom="0.43307086614173229" header="0.51181102362204722" footer="0.19685039370078741"/>
  <pageSetup paperSize="9" scale="69" fitToHeight="0"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EVCTUWYQZQYC-538864054-25565</_dlc_DocId>
    <_dlc_DocIdUrl xmlns="276bdb53-d102-4a67-8437-273e78fbb7dc">
      <Url>https://mitsubishielectricgroup.sharepoint.com/sites/009989/_layouts/15/DocIdRedir.aspx?ID=EVCTUWYQZQYC-538864054-25565</Url>
      <Description>EVCTUWYQZQYC-538864054-25565</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2EC9DB-4E26-4A27-A79E-4D00C0BEDD4B}">
  <ds:schemaRefs>
    <ds:schemaRef ds:uri="http://schemas.microsoft.com/office/2006/metadata/properties"/>
    <ds:schemaRef ds:uri="http://schemas.microsoft.com/office/infopath/2007/PartnerControls"/>
    <ds:schemaRef ds:uri="761a324b-5d78-44cf-b9f7-03e8b2a8fda7"/>
    <ds:schemaRef ds:uri="276bdb53-d102-4a67-8437-273e78fbb7dc"/>
  </ds:schemaRefs>
</ds:datastoreItem>
</file>

<file path=customXml/itemProps2.xml><?xml version="1.0" encoding="utf-8"?>
<ds:datastoreItem xmlns:ds="http://schemas.openxmlformats.org/officeDocument/2006/customXml" ds:itemID="{F058E8E9-8BEB-48A6-93EC-4046A3C2B2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3C083E-2A74-4A47-9B80-8B727802749B}">
  <ds:schemaRefs>
    <ds:schemaRef ds:uri="http://schemas.microsoft.com/sharepoint/events"/>
  </ds:schemaRefs>
</ds:datastoreItem>
</file>

<file path=customXml/itemProps4.xml><?xml version="1.0" encoding="utf-8"?>
<ds:datastoreItem xmlns:ds="http://schemas.openxmlformats.org/officeDocument/2006/customXml" ds:itemID="{3D8D3276-2B08-41E6-9F54-5DEEA79C3F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49</vt:i4>
      </vt:variant>
    </vt:vector>
  </HeadingPairs>
  <TitlesOfParts>
    <vt:vector size="67" baseType="lpstr">
      <vt:lpstr>目次</vt:lpstr>
      <vt:lpstr>表紙</vt:lpstr>
      <vt:lpstr>改訂</vt:lpstr>
      <vt:lpstr>概要</vt:lpstr>
      <vt:lpstr>画面イメージ</vt:lpstr>
      <vt:lpstr>旧レイアウト</vt:lpstr>
      <vt:lpstr>項目説明</vt:lpstr>
      <vt:lpstr>引数説明</vt:lpstr>
      <vt:lpstr>処理概要</vt:lpstr>
      <vt:lpstr>処理・サービス関連図</vt:lpstr>
      <vt:lpstr>処理詳細</vt:lpstr>
      <vt:lpstr>画面項目制御</vt:lpstr>
      <vt:lpstr>検索入出力仕様</vt:lpstr>
      <vt:lpstr>更新入出力仕様</vt:lpstr>
      <vt:lpstr>ファイル入出力仕様</vt:lpstr>
      <vt:lpstr>画面遷移</vt:lpstr>
      <vt:lpstr>メッセージ一覧</vt:lpstr>
      <vt:lpstr>補足説明資料</vt:lpstr>
      <vt:lpstr>引数説明!_FilterDatabase</vt:lpstr>
      <vt:lpstr>項目説明!_FilterDatabase</vt:lpstr>
      <vt:lpstr>ファイル入出力仕様!Print_Area</vt:lpstr>
      <vt:lpstr>メッセージ一覧!Print_Area</vt:lpstr>
      <vt:lpstr>引数説明!Print_Area</vt:lpstr>
      <vt:lpstr>画面イメージ!Print_Area</vt:lpstr>
      <vt:lpstr>画面遷移!Print_Area</vt:lpstr>
      <vt:lpstr>概要!Print_Area</vt:lpstr>
      <vt:lpstr>旧レイアウト!Print_Area</vt:lpstr>
      <vt:lpstr>検索入出力仕様!Print_Area</vt:lpstr>
      <vt:lpstr>更新入出力仕様!Print_Area</vt:lpstr>
      <vt:lpstr>項目説明!Print_Area</vt:lpstr>
      <vt:lpstr>処理・サービス関連図!Print_Area</vt:lpstr>
      <vt:lpstr>処理概要!Print_Area</vt:lpstr>
      <vt:lpstr>処理詳細!Print_Area</vt:lpstr>
      <vt:lpstr>表紙!Print_Area</vt:lpstr>
      <vt:lpstr>補足説明資料!Print_Area</vt:lpstr>
      <vt:lpstr>ファイル入出力仕様!Print_Titles</vt:lpstr>
      <vt:lpstr>メッセージ一覧!Print_Titles</vt:lpstr>
      <vt:lpstr>引数説明!Print_Titles</vt:lpstr>
      <vt:lpstr>画面イメージ!Print_Titles</vt:lpstr>
      <vt:lpstr>画面遷移!Print_Titles</vt:lpstr>
      <vt:lpstr>概要!Print_Titles</vt:lpstr>
      <vt:lpstr>旧レイアウト!Print_Titles</vt:lpstr>
      <vt:lpstr>検索入出力仕様!Print_Titles</vt:lpstr>
      <vt:lpstr>更新入出力仕様!Print_Titles</vt:lpstr>
      <vt:lpstr>項目説明!Print_Titles</vt:lpstr>
      <vt:lpstr>処理・サービス関連図!Print_Titles</vt:lpstr>
      <vt:lpstr>処理概要!Print_Titles</vt:lpstr>
      <vt:lpstr>処理詳細!Print_Titles</vt:lpstr>
      <vt:lpstr>補足説明資料!Print_Titles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jun zhu</cp:lastModifiedBy>
  <cp:revision/>
  <cp:lastPrinted>2022-11-29T07:17:36Z</cp:lastPrinted>
  <dcterms:created xsi:type="dcterms:W3CDTF">1997-07-09T00:24:33Z</dcterms:created>
  <dcterms:modified xsi:type="dcterms:W3CDTF">2023-04-06T20:45:45Z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ccb405e3-3b5c-41bd-908f-dd08fb4c255d</vt:lpwstr>
  </property>
  <property fmtid="{D5CDD505-2E9C-101B-9397-08002B2CF9AE}" pid="4" name="MediaServiceImageTags">
    <vt:lpwstr/>
  </property>
</Properties>
</file>