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mc:AlternateContent xmlns:mc="http://schemas.openxmlformats.org/markup-compatibility/2006">
    <mc:Choice Requires="x15">
      <x15ac:absPath xmlns:x15ac="http://schemas.microsoft.com/office/spreadsheetml/2010/11/ac" url="C:\Z1\MDSOL_CP\#svn\300.詳細設計書_【無錫】\"/>
    </mc:Choice>
  </mc:AlternateContent>
  <xr:revisionPtr revIDLastSave="0" documentId="13_ncr:1_{0BA3ECC5-1DB3-4884-969D-088A4D9ABBF2}" xr6:coauthVersionLast="47" xr6:coauthVersionMax="47" xr10:uidLastSave="{00000000-0000-0000-0000-000000000000}"/>
  <bookViews>
    <workbookView xWindow="390" yWindow="390" windowWidth="23670" windowHeight="14340" tabRatio="816" firstSheet="2" activeTab="9" xr2:uid="{00000000-000D-0000-FFFF-FFFF00000000}"/>
  </bookViews>
  <sheets>
    <sheet name="目次" sheetId="124" state="hidden" r:id="rId1"/>
    <sheet name="表紙" sheetId="106" r:id="rId2"/>
    <sheet name="改訂" sheetId="107" r:id="rId3"/>
    <sheet name="概要" sheetId="98" r:id="rId4"/>
    <sheet name="画面イメージ" sheetId="153" r:id="rId5"/>
    <sheet name="現行画面" sheetId="131" state="hidden" r:id="rId6"/>
    <sheet name="項目説明" sheetId="100" r:id="rId7"/>
    <sheet name="引数説明" sheetId="114" state="hidden" r:id="rId8"/>
    <sheet name="処理概要" sheetId="127" r:id="rId9"/>
    <sheet name="処理詳細" sheetId="128" r:id="rId10"/>
    <sheet name="画面項目制御" sheetId="159" r:id="rId11"/>
    <sheet name="処理・サービス関連図" sheetId="117" r:id="rId12"/>
    <sheet name="検索入出力仕様" sheetId="120" r:id="rId13"/>
    <sheet name="更新入出力仕様" sheetId="119" r:id="rId14"/>
    <sheet name="テーブル項目" sheetId="104" state="hidden" r:id="rId15"/>
    <sheet name="PE更新入出力仕様" sheetId="158" r:id="rId16"/>
    <sheet name="画面遷移" sheetId="157" r:id="rId17"/>
    <sheet name="メッセージ一覧" sheetId="156" r:id="rId18"/>
  </sheets>
  <externalReferences>
    <externalReference r:id="rId19"/>
  </externalReferences>
  <definedNames>
    <definedName name="_____________a1" localSheetId="8">{"'Sheet1'!$A$3:$I$11"}</definedName>
    <definedName name="_____________a1" localSheetId="9">{"'Sheet1'!$A$3:$I$11"}</definedName>
    <definedName name="_____________a1">{"'Sheet1'!$A$3:$I$11"}</definedName>
    <definedName name="____________a1" localSheetId="8">{"'Sheet1'!$A$3:$I$11"}</definedName>
    <definedName name="____________a1" localSheetId="9">{"'Sheet1'!$A$3:$I$11"}</definedName>
    <definedName name="____________a1">{"'Sheet1'!$A$3:$I$11"}</definedName>
    <definedName name="___________a1" localSheetId="8">{"'Sheet1'!$A$3:$I$11"}</definedName>
    <definedName name="___________a1" localSheetId="9">{"'Sheet1'!$A$3:$I$11"}</definedName>
    <definedName name="___________a1">{"'Sheet1'!$A$3:$I$11"}</definedName>
    <definedName name="_________a1" localSheetId="8">{"'Sheet1'!$A$3:$I$11"}</definedName>
    <definedName name="_________a1" localSheetId="9">{"'Sheet1'!$A$3:$I$11"}</definedName>
    <definedName name="_________a1">{"'Sheet1'!$A$3:$I$11"}</definedName>
    <definedName name="________a1" localSheetId="8">{"'Sheet1'!$A$3:$I$11"}</definedName>
    <definedName name="________a1" localSheetId="9">{"'Sheet1'!$A$3:$I$11"}</definedName>
    <definedName name="________a1">{"'Sheet1'!$A$3:$I$11"}</definedName>
    <definedName name="______a1" localSheetId="8">{"'Sheet1'!$A$3:$I$11"}</definedName>
    <definedName name="______a1" localSheetId="9">{"'Sheet1'!$A$3:$I$11"}</definedName>
    <definedName name="______a1">{"'Sheet1'!$A$3:$I$11"}</definedName>
    <definedName name="_____a1" localSheetId="8">{"'Sheet1'!$A$3:$I$11"}</definedName>
    <definedName name="_____a1" localSheetId="9">{"'Sheet1'!$A$3:$I$11"}</definedName>
    <definedName name="_____a1">{"'Sheet1'!$A$3:$I$11"}</definedName>
    <definedName name="____a1" localSheetId="8">{"'Sheet1'!$A$3:$I$11"}</definedName>
    <definedName name="____a1" localSheetId="9">{"'Sheet1'!$A$3:$I$11"}</definedName>
    <definedName name="____a1">{"'Sheet1'!$A$3:$I$11"}</definedName>
    <definedName name="___a1" localSheetId="8">{"'Sheet1'!$A$3:$I$11"}</definedName>
    <definedName name="___a1" localSheetId="9">{"'Sheet1'!$A$3:$I$11"}</definedName>
    <definedName name="___a1">{"'Sheet1'!$A$3:$I$11"}</definedName>
    <definedName name="__a1" localSheetId="8">{"'Sheet1'!$A$3:$I$11"}</definedName>
    <definedName name="__a1" localSheetId="9">{"'Sheet1'!$A$3:$I$11"}</definedName>
    <definedName name="__a1">{"'Sheet1'!$A$3:$I$11"}</definedName>
    <definedName name="_xlnm._FilterDatabase" localSheetId="15">PE更新入出力仕様!#REF!</definedName>
    <definedName name="_xlnm._FilterDatabase" localSheetId="7">引数説明!$A$5:$BK$34</definedName>
    <definedName name="_xlnm._FilterDatabase" localSheetId="12">検索入出力仕様!#REF!</definedName>
    <definedName name="_xlnm._FilterDatabase" localSheetId="13">更新入出力仕様!#REF!</definedName>
    <definedName name="_xlnm._FilterDatabase" localSheetId="6">項目説明!$A$17:$BK$29</definedName>
    <definedName name="_xlnm._FilterDatabase" localSheetId="11">処理・サービス関連図!#REF!</definedName>
    <definedName name="_Order1">255</definedName>
    <definedName name="_Table2_In1" localSheetId="8">[1]LIST!#REF!</definedName>
    <definedName name="_Table2_In1" localSheetId="9">[1]LIST!#REF!</definedName>
    <definedName name="_Table2_In1">[1]LIST!#REF!</definedName>
    <definedName name="_Table2_In2">[1]LIST!#REF!</definedName>
    <definedName name="A" localSheetId="8">#REF!</definedName>
    <definedName name="A" localSheetId="9">#REF!</definedName>
    <definedName name="A">#REF!</definedName>
    <definedName name="aa" localSheetId="8">{"'その他費用'!$B$3:$J$22"}</definedName>
    <definedName name="aa" localSheetId="9">{"'その他費用'!$B$3:$J$22"}</definedName>
    <definedName name="aa">{"'その他費用'!$B$3:$J$22"}</definedName>
    <definedName name="AB">#REF!</definedName>
    <definedName name="Access_Button">"価格H_hard_諸元___2__List"</definedName>
    <definedName name="AccessDatabase">"C:\MTAKAHAS\価格H.mdb"</definedName>
    <definedName name="ADDON" localSheetId="8">{"'その他費用'!$B$3:$J$22"}</definedName>
    <definedName name="ADDON" localSheetId="9">{"'その他費用'!$B$3:$J$22"}</definedName>
    <definedName name="ADDON">{"'その他費用'!$B$3:$J$22"}</definedName>
    <definedName name="ADDON_2" localSheetId="8">{"'その他費用'!$B$3:$J$22"}</definedName>
    <definedName name="ADDON_2" localSheetId="9">{"'その他費用'!$B$3:$J$22"}</definedName>
    <definedName name="ADDON_2">{"'その他費用'!$B$3:$J$22"}</definedName>
    <definedName name="B" localSheetId="8">{"'その他費用'!$B$3:$J$22"}</definedName>
    <definedName name="B" localSheetId="9">{"'その他費用'!$B$3:$J$22"}</definedName>
    <definedName name="B">{"'その他費用'!$B$3:$J$22"}</definedName>
    <definedName name="cc" localSheetId="8">{"'その他費用'!$B$3:$J$22"}</definedName>
    <definedName name="cc" localSheetId="9">{"'その他費用'!$B$3:$J$22"}</definedName>
    <definedName name="cc">{"'その他費用'!$B$3:$J$22"}</definedName>
    <definedName name="dd" localSheetId="8">{"'その他費用'!$B$3:$J$22"}</definedName>
    <definedName name="dd" localSheetId="9">{"'その他費用'!$B$3:$J$22"}</definedName>
    <definedName name="dd">{"'その他費用'!$B$3:$J$22"}</definedName>
    <definedName name="ee" localSheetId="8">{"'その他費用'!$B$3:$J$22"}</definedName>
    <definedName name="ee" localSheetId="9">{"'その他費用'!$B$3:$J$22"}</definedName>
    <definedName name="ee">{"'その他費用'!$B$3:$J$22"}</definedName>
    <definedName name="f" localSheetId="8">{"'その他費用'!$B$3:$J$22"}</definedName>
    <definedName name="f" localSheetId="9">{"'その他費用'!$B$3:$J$22"}</definedName>
    <definedName name="f">{"'その他費用'!$B$3:$J$22"}</definedName>
    <definedName name="ffff" localSheetId="8">{"'その他費用'!$B$3:$J$22"}</definedName>
    <definedName name="ffff" localSheetId="9">{"'その他費用'!$B$3:$J$22"}</definedName>
    <definedName name="ffff">{"'その他費用'!$B$3:$J$22"}</definedName>
    <definedName name="HTML_CodePage">932</definedName>
    <definedName name="HTML_Control" localSheetId="8">{"'その他費用'!$B$3:$J$22"}</definedName>
    <definedName name="HTML_Control" localSheetId="9">{"'その他費用'!$B$3:$J$22"}</definedName>
    <definedName name="HTML_Control">{"'その他費用'!$B$3:$J$22"}</definedName>
    <definedName name="HTML_Control1" localSheetId="8">{"'その他費用'!$B$3:$J$22"}</definedName>
    <definedName name="HTML_Control1" localSheetId="9">{"'その他費用'!$B$3:$J$22"}</definedName>
    <definedName name="HTML_Control1">{"'その他費用'!$B$3:$J$22"}</definedName>
    <definedName name="HTML_Control2" localSheetId="8">{"'その他費用'!$B$3:$J$22"}</definedName>
    <definedName name="HTML_Control2" localSheetId="9">{"'その他費用'!$B$3:$J$22"}</definedName>
    <definedName name="HTML_Control2">{"'その他費用'!$B$3:$J$22"}</definedName>
    <definedName name="HTML_Control3" localSheetId="8">{"'その他費用'!$B$3:$J$22"}</definedName>
    <definedName name="HTML_Control3" localSheetId="9">{"'その他費用'!$B$3:$J$22"}</definedName>
    <definedName name="HTML_Control3">{"'その他費用'!$B$3:$J$22"}</definedName>
    <definedName name="HTML_Description">""</definedName>
    <definedName name="HTML_Email">""</definedName>
    <definedName name="HTML_Header">"その他費用"</definedName>
    <definedName name="HTML_LastUpdate">"98/09/08"</definedName>
    <definedName name="HTML_LineAfter">FALSE</definedName>
    <definedName name="HTML_LineBefore">FALSE</definedName>
    <definedName name="HTML_Name">"情報システム製作所 情革ニ"</definedName>
    <definedName name="HTML_OBDlg2">TRUE</definedName>
    <definedName name="HTML_OBDlg4">TRUE</definedName>
    <definedName name="HTML_OS">0</definedName>
    <definedName name="HTML_PathFile">"C:\temp\MyHTML.htm"</definedName>
    <definedName name="HTML_Title">"980910S1"</definedName>
    <definedName name="InterFace" localSheetId="8">{"'その他費用'!$B$3:$J$22"}</definedName>
    <definedName name="InterFace" localSheetId="9">{"'その他費用'!$B$3:$J$22"}</definedName>
    <definedName name="InterFace">{"'その他費用'!$B$3:$J$22"}</definedName>
    <definedName name="_xlnm.Print_Area" localSheetId="15">PE更新入出力仕様!$A$1:$BK$4</definedName>
    <definedName name="_xlnm.Print_Area" localSheetId="14">テーブル項目!$A$1:$BK$36</definedName>
    <definedName name="_xlnm.Print_Area" localSheetId="17">メッセージ一覧!$A$1:$BK$30</definedName>
    <definedName name="_xlnm.Print_Area" localSheetId="7">引数説明!$A$1:$BK$35</definedName>
    <definedName name="_xlnm.Print_Area" localSheetId="4">画面イメージ!$A$1:$DN$77</definedName>
    <definedName name="_xlnm.Print_Area" localSheetId="16">画面遷移!$A$1:$CH$48</definedName>
    <definedName name="_xlnm.Print_Area" localSheetId="3">概要!$A$1:$CH$38</definedName>
    <definedName name="_xlnm.Print_Area" localSheetId="12">検索入出力仕様!$A$1:$BK$4</definedName>
    <definedName name="_xlnm.Print_Area" localSheetId="5">現行画面!$A$1:$BK$5</definedName>
    <definedName name="_xlnm.Print_Area" localSheetId="13">更新入出力仕様!$A$1:$BK$35</definedName>
    <definedName name="_xlnm.Print_Area" localSheetId="6">項目説明!$A$1:$BK$70</definedName>
    <definedName name="_xlnm.Print_Area" localSheetId="11">処理・サービス関連図!$A$1:$BK$4</definedName>
    <definedName name="_xlnm.Print_Area" localSheetId="8">処理概要!$A$1:$BK$55</definedName>
    <definedName name="_xlnm.Print_Area" localSheetId="9">処理詳細!$A$1:$BK$165</definedName>
    <definedName name="_xlnm.Print_Area" localSheetId="1">表紙!$A$1:$AV$45</definedName>
    <definedName name="_xlnm.Print_Titles" localSheetId="15">PE更新入出力仕様!$1:$4</definedName>
    <definedName name="_xlnm.Print_Titles" localSheetId="14">テーブル項目!$1:$4</definedName>
    <definedName name="_xlnm.Print_Titles" localSheetId="17">メッセージ一覧!$1:$3</definedName>
    <definedName name="_xlnm.Print_Titles" localSheetId="7">引数説明!$1:$4</definedName>
    <definedName name="_xlnm.Print_Titles" localSheetId="4">画面イメージ!$1:$4</definedName>
    <definedName name="_xlnm.Print_Titles" localSheetId="16">画面遷移!$1:$4</definedName>
    <definedName name="_xlnm.Print_Titles" localSheetId="3">概要!$1:$4</definedName>
    <definedName name="_xlnm.Print_Titles" localSheetId="12">検索入出力仕様!$1:$4</definedName>
    <definedName name="_xlnm.Print_Titles" localSheetId="5">現行画面!$1:$4</definedName>
    <definedName name="_xlnm.Print_Titles" localSheetId="13">更新入出力仕様!$1:$4</definedName>
    <definedName name="_xlnm.Print_Titles" localSheetId="6">項目説明!$1:$4</definedName>
    <definedName name="_xlnm.Print_Titles" localSheetId="11">処理・サービス関連図!$1:$4</definedName>
    <definedName name="_xlnm.Print_Titles" localSheetId="8">処理概要!$1:$4</definedName>
    <definedName name="_xlnm.Print_Titles" localSheetId="9">処理詳細!$1:$4</definedName>
    <definedName name="Rev.">表紙!$U$22</definedName>
    <definedName name="RR" localSheetId="8">{"'その他費用'!$B$3:$J$22"}</definedName>
    <definedName name="RR" localSheetId="9">{"'その他費用'!$B$3:$J$22"}</definedName>
    <definedName name="RR">{"'その他費用'!$B$3:$J$22"}</definedName>
    <definedName name="Ver.">表紙!$AE$26</definedName>
    <definedName name="weww" localSheetId="8">{#N/A,#N/A,FALSE,"１）背景";#N/A,#N/A,FALSE,"２）前提事項";#N/A,#N/A,FALSE,"３）優先順位";#N/A,#N/A,FALSE,"４）改善サマリー";#N/A,#N/A,FALSE,"５）懸念-1";#N/A,#N/A,FALSE,"５）懸念-2";#N/A,#N/A,FALSE,"５）懸念-3";#N/A,#N/A,FALSE,"５）懸念-4";#N/A,#N/A,FALSE,"６）組織図";#N/A,#N/A,FALSE,"６）スケジュール"}</definedName>
    <definedName name="weww" localSheetId="9">{#N/A,#N/A,FALSE,"１）背景";#N/A,#N/A,FALSE,"２）前提事項";#N/A,#N/A,FALSE,"３）優先順位";#N/A,#N/A,FALSE,"４）改善サマリー";#N/A,#N/A,FALSE,"５）懸念-1";#N/A,#N/A,FALSE,"５）懸念-2";#N/A,#N/A,FALSE,"５）懸念-3";#N/A,#N/A,FALSE,"５）懸念-4";#N/A,#N/A,FALSE,"６）組織図";#N/A,#N/A,FALSE,"６）スケジュール"}</definedName>
    <definedName name="weww">{#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N/A,#N/A,FALSE,"１）背景";#N/A,#N/A,FALSE,"２）前提事項";#N/A,#N/A,FALSE,"３）優先順位";#N/A,#N/A,FALSE,"４）改善サマリー";#N/A,#N/A,FALSE,"５）懸念-1";#N/A,#N/A,FALSE,"５）懸念-2";#N/A,#N/A,FALSE,"５）懸念-3";#N/A,#N/A,FALSE,"５）懸念-4";#N/A,#N/A,FALSE,"６）組織図";#N/A,#N/A,FALSE,"６）スケジュール"}</definedName>
    <definedName name="wrn.すべて印刷.">{#N/A,#N/A,FALSE,"１）背景";#N/A,#N/A,FALSE,"２）前提事項";#N/A,#N/A,FALSE,"３）優先順位";#N/A,#N/A,FALSE,"４）改善サマリー";#N/A,#N/A,FALSE,"５）懸念-1";#N/A,#N/A,FALSE,"５）懸念-2";#N/A,#N/A,FALSE,"５）懸念-3";#N/A,#N/A,FALSE,"５）懸念-4";#N/A,#N/A,FALSE,"６）組織図";#N/A,#N/A,FALSE,"６）スケジュール"}</definedName>
    <definedName name="ああ" localSheetId="8">{"'その他費用'!$B$3:$J$22"}</definedName>
    <definedName name="ああ" localSheetId="9">{"'その他費用'!$B$3:$J$22"}</definedName>
    <definedName name="ああ">{"'その他費用'!$B$3:$J$22"}</definedName>
    <definedName name="アドオン" localSheetId="8">{"'その他費用'!$B$3:$J$22"}</definedName>
    <definedName name="アドオン" localSheetId="9">{"'その他費用'!$B$3:$J$22"}</definedName>
    <definedName name="アドオン">{"'その他費用'!$B$3:$J$22"}</definedName>
    <definedName name="こ" localSheetId="8">{"'その他費用'!$B$3:$J$22"}</definedName>
    <definedName name="こ" localSheetId="9">{"'その他費用'!$B$3:$J$22"}</definedName>
    <definedName name="こ">{"'その他費用'!$B$3:$J$22"}</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J2" i="107" l="1"/>
  <c r="AZ2" i="107"/>
  <c r="AE3" i="158" l="1"/>
  <c r="Z3" i="158"/>
  <c r="K3" i="158"/>
  <c r="AZ2" i="158"/>
  <c r="AS2" i="158"/>
  <c r="AJ2" i="158"/>
  <c r="Z2" i="158"/>
  <c r="AJ1" i="158"/>
  <c r="Z1" i="158"/>
  <c r="A1" i="158"/>
  <c r="AE3" i="157" l="1"/>
  <c r="Z3" i="157"/>
  <c r="K3" i="157"/>
  <c r="AZ2" i="157"/>
  <c r="AS2" i="157"/>
  <c r="AJ2" i="157"/>
  <c r="Z2" i="157"/>
  <c r="AJ1" i="157"/>
  <c r="Z1" i="157"/>
  <c r="A1" i="157"/>
  <c r="AE3" i="156" l="1"/>
  <c r="Z3" i="156"/>
  <c r="K3" i="156"/>
  <c r="AZ2" i="156"/>
  <c r="AS2" i="156"/>
  <c r="AJ2" i="156"/>
  <c r="Z2" i="156"/>
  <c r="AJ1" i="156"/>
  <c r="Z1" i="156"/>
  <c r="A1" i="156"/>
  <c r="A1" i="100" l="1"/>
  <c r="AE3" i="153" l="1"/>
  <c r="Z3" i="153"/>
  <c r="AZ2" i="153"/>
  <c r="AS2" i="153"/>
  <c r="AJ2" i="153"/>
  <c r="Z2" i="153"/>
  <c r="AJ1" i="153"/>
  <c r="Z1" i="153"/>
  <c r="A1" i="153"/>
  <c r="K3" i="153"/>
  <c r="AE60" i="106" l="1"/>
  <c r="K3" i="131" l="1"/>
  <c r="AZ2" i="131"/>
  <c r="A1" i="131"/>
  <c r="K3" i="128" l="1"/>
  <c r="AZ2" i="128"/>
  <c r="A1" i="128"/>
  <c r="K3" i="127"/>
  <c r="AZ2" i="127"/>
  <c r="A1" i="127"/>
  <c r="A1" i="104" l="1"/>
  <c r="A1" i="119"/>
  <c r="A1" i="120"/>
  <c r="A1" i="117"/>
  <c r="A1" i="114"/>
  <c r="A1" i="98"/>
  <c r="K3" i="120" l="1"/>
  <c r="AZ2" i="120"/>
  <c r="K3" i="119"/>
  <c r="AZ2" i="119"/>
  <c r="K3" i="117" l="1"/>
  <c r="AZ2" i="117"/>
  <c r="K3" i="114"/>
  <c r="AZ2" i="114"/>
  <c r="AZ2" i="104" l="1"/>
  <c r="AZ2" i="100"/>
  <c r="BU2" i="98"/>
  <c r="K3" i="104"/>
  <c r="K3" i="100"/>
  <c r="O3" i="98"/>
  <c r="BJ1" i="107" l="1"/>
  <c r="O65" i="106"/>
  <c r="CB64" i="106" a="1"/>
  <c r="CB64" i="106" s="1"/>
  <c r="AQ65" i="106"/>
  <c r="Z60" i="106"/>
  <c r="AJ65" i="106" s="1"/>
  <c r="K60" i="106"/>
  <c r="BF59" i="106"/>
  <c r="AZ59" i="106"/>
  <c r="AS59" i="106"/>
  <c r="BL64" i="106" s="1"/>
  <c r="AJ59" i="106"/>
  <c r="AX64" i="106" s="1"/>
  <c r="Z59" i="106"/>
  <c r="AJ64" i="106" s="1"/>
  <c r="K59" i="106"/>
  <c r="O64" i="106" s="1"/>
  <c r="AJ58" i="106"/>
  <c r="AX63" i="106" s="1"/>
  <c r="Z58" i="106"/>
  <c r="AJ63" i="106" s="1"/>
  <c r="A58" i="106"/>
  <c r="A63" i="106" s="1"/>
  <c r="U32" i="106"/>
  <c r="U30" i="106"/>
  <c r="U22" i="106" a="1"/>
  <c r="U22" i="106" s="1"/>
  <c r="BF2" i="158" l="1"/>
  <c r="BF2" i="157"/>
  <c r="K2" i="157"/>
  <c r="K2" i="158"/>
  <c r="BF2" i="156"/>
  <c r="BF2" i="153"/>
  <c r="K2" i="156"/>
  <c r="K2" i="153"/>
  <c r="Z1" i="131"/>
  <c r="Z1" i="127"/>
  <c r="Z1" i="128"/>
  <c r="Z2" i="131"/>
  <c r="Z2" i="128"/>
  <c r="Z2" i="127"/>
  <c r="AJ1" i="131"/>
  <c r="AJ1" i="127"/>
  <c r="AJ1" i="128"/>
  <c r="Z3" i="131"/>
  <c r="Z3" i="127"/>
  <c r="Z3" i="128"/>
  <c r="AE3" i="131"/>
  <c r="BF2" i="131"/>
  <c r="BF2" i="128"/>
  <c r="BF2" i="127"/>
  <c r="AJ2" i="131"/>
  <c r="AJ2" i="128"/>
  <c r="AJ2" i="127"/>
  <c r="AS2" i="131"/>
  <c r="AS2" i="128"/>
  <c r="AS2" i="127"/>
  <c r="K2" i="131"/>
  <c r="AE3" i="127"/>
  <c r="AE3" i="128"/>
  <c r="K2" i="127"/>
  <c r="K2" i="128"/>
  <c r="BF2" i="120"/>
  <c r="BF2" i="119"/>
  <c r="BF2" i="114"/>
  <c r="BF2" i="117"/>
  <c r="Z3" i="120"/>
  <c r="Z3" i="119"/>
  <c r="Z3" i="114"/>
  <c r="Z3" i="117"/>
  <c r="AE3" i="120"/>
  <c r="AE3" i="119"/>
  <c r="AE3" i="117"/>
  <c r="AE3" i="114"/>
  <c r="Z1" i="120"/>
  <c r="Z1" i="119"/>
  <c r="Z1" i="114"/>
  <c r="Z1" i="117"/>
  <c r="Z2" i="119"/>
  <c r="Z2" i="120"/>
  <c r="Z2" i="114"/>
  <c r="Z2" i="117"/>
  <c r="AJ1" i="120"/>
  <c r="AJ1" i="119"/>
  <c r="AJ1" i="117"/>
  <c r="AJ1" i="114"/>
  <c r="AJ2" i="119"/>
  <c r="AJ2" i="120"/>
  <c r="AJ2" i="114"/>
  <c r="AJ2" i="117"/>
  <c r="AS2" i="120"/>
  <c r="AS2" i="119"/>
  <c r="AS2" i="114"/>
  <c r="AS2" i="117"/>
  <c r="K2" i="119"/>
  <c r="K2" i="120"/>
  <c r="K2" i="117"/>
  <c r="K2" i="114"/>
  <c r="BL2" i="98"/>
  <c r="AS2" i="104"/>
  <c r="AS2" i="100"/>
  <c r="AJ2" i="98"/>
  <c r="Z2" i="100"/>
  <c r="Z2" i="104"/>
  <c r="AJ1" i="100"/>
  <c r="AX1" i="98"/>
  <c r="AJ1" i="104"/>
  <c r="Z3" i="104"/>
  <c r="Z3" i="100"/>
  <c r="AJ3" i="98"/>
  <c r="BP2" i="107"/>
  <c r="BF2" i="104"/>
  <c r="BF2" i="100"/>
  <c r="CB2" i="98"/>
  <c r="AX2" i="98"/>
  <c r="AJ2" i="100"/>
  <c r="AJ2" i="104"/>
  <c r="Z1" i="100"/>
  <c r="Z1" i="104"/>
  <c r="AJ1" i="98"/>
  <c r="AE3" i="100"/>
  <c r="AE3" i="104"/>
  <c r="AQ3" i="98"/>
  <c r="O2" i="98"/>
  <c r="K2" i="100"/>
  <c r="K2" i="10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J9" authorId="0" shapeId="0" xr:uid="{DBE50E72-24FC-4497-87C9-5FED0700BC3D}">
      <text>
        <r>
          <rPr>
            <b/>
            <sz val="9"/>
            <color indexed="81"/>
            <rFont val="MS P ゴシック"/>
            <family val="3"/>
            <charset val="128"/>
          </rPr>
          <t>大分類見出し：緑
項目見出し：グレー</t>
        </r>
      </text>
    </comment>
    <comment ref="AP11" authorId="0" shapeId="0" xr:uid="{8670A2C3-D81D-499E-8C13-C783D748300D}">
      <text>
        <r>
          <rPr>
            <b/>
            <sz val="9"/>
            <color indexed="81"/>
            <rFont val="MS P ゴシック"/>
            <family val="3"/>
            <charset val="128"/>
          </rPr>
          <t>入力項目：黄色
表示項目：白
ピンク：必須項目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FC06B343-1E89-4E9C-BB5C-D19DA0352DC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2C1B852-C81D-4D61-BBA0-56D5AAD7AD3B}">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13191A2-CB48-4D55-8016-E19EF07A4F98}">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A64A7D2-F302-4BAD-84B9-BE7F95FE95A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462785B3-6BE1-4B8C-A894-B2A23A53B96B}">
      <text>
        <r>
          <rPr>
            <b/>
            <sz val="9"/>
            <color indexed="81"/>
            <rFont val="MS P ゴシック"/>
            <family val="3"/>
            <charset val="128"/>
          </rPr>
          <t>検索、追加、更新、削除など</t>
        </r>
      </text>
    </comment>
    <comment ref="C8" authorId="1" shapeId="0" xr:uid="{5E21620F-C8F8-46A6-9003-095E2C87D586}">
      <text>
        <r>
          <rPr>
            <b/>
            <sz val="9"/>
            <color indexed="81"/>
            <rFont val="ＭＳ Ｐゴシック"/>
            <family val="3"/>
            <charset val="128"/>
          </rPr>
          <t>画面オブジェクト
　→「画」
DBテーブル
　→「T」
ファイル
　→「フ」
帳票（xmlフォーム、帳票CSV）
　→「帳」</t>
        </r>
      </text>
    </comment>
    <comment ref="V8" authorId="1" shapeId="0" xr:uid="{3E305FC8-5CA0-4400-9809-F42854FA7223}">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 ref="Y20" authorId="0" shapeId="0" xr:uid="{3661B3D3-1435-448E-8047-BCD68EDE13C2}">
      <text>
        <r>
          <rPr>
            <b/>
            <sz val="9"/>
            <color indexed="81"/>
            <rFont val="MS P ゴシック"/>
            <family val="3"/>
            <charset val="128"/>
          </rPr>
          <t>ボタン押下で動作する処理
Srch01など</t>
        </r>
      </text>
    </comment>
    <comment ref="D21" authorId="1" shapeId="0" xr:uid="{40E93438-0901-4EB6-B2A0-41441CD1A24B}">
      <text>
        <r>
          <rPr>
            <b/>
            <sz val="9"/>
            <color indexed="81"/>
            <rFont val="MS P ゴシック"/>
            <family val="3"/>
            <charset val="128"/>
          </rPr>
          <t>検索、追加、更新、削除など</t>
        </r>
      </text>
    </comment>
    <comment ref="C23" authorId="2" shapeId="0" xr:uid="{80A6430D-876E-4675-97B7-321E92903AF2}">
      <text>
        <r>
          <rPr>
            <b/>
            <sz val="9"/>
            <color indexed="81"/>
            <rFont val="ＭＳ Ｐゴシック"/>
            <family val="3"/>
            <charset val="128"/>
          </rPr>
          <t>画面オブジェクト
　→「画」
DBテーブル
　→「T」
ファイル
　→「フ」
帳票（xmlフォーム、帳票CSV）
　→「帳」</t>
        </r>
      </text>
    </comment>
    <comment ref="V23" authorId="2" shapeId="0" xr:uid="{BEF59EE4-7874-42C4-B228-6B45E0A607DA}">
      <text>
        <r>
          <rPr>
            <b/>
            <sz val="9"/>
            <color indexed="81"/>
            <rFont val="ＭＳ Ｐゴシック"/>
            <family val="3"/>
            <charset val="128"/>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31873CA-38DD-4F59-B167-0648F6B72C22}">
      <text>
        <r>
          <rPr>
            <b/>
            <sz val="9"/>
            <color indexed="81"/>
            <rFont val="MS P ゴシック"/>
            <family val="3"/>
            <charset val="128"/>
          </rPr>
          <t>ボタン押下で動作する処理
Srch01など</t>
        </r>
      </text>
    </comment>
    <comment ref="D6" authorId="1" shapeId="0" xr:uid="{3C85C85D-0FFA-4F3E-8915-734BEC87F241}">
      <text>
        <r>
          <rPr>
            <b/>
            <sz val="9"/>
            <color indexed="81"/>
            <rFont val="MS P ゴシック"/>
            <family val="3"/>
            <charset val="128"/>
          </rPr>
          <t>検索、追加、更新、削除など</t>
        </r>
      </text>
    </comment>
    <comment ref="C8" authorId="2" shapeId="0" xr:uid="{7D91677D-A5DB-4462-98C3-D56B18690168}">
      <text>
        <r>
          <rPr>
            <b/>
            <sz val="9"/>
            <color indexed="81"/>
            <rFont val="ＭＳ Ｐゴシック"/>
            <family val="3"/>
            <charset val="128"/>
          </rPr>
          <t>画面オブジェクト
　→「画」
DBテーブル
　→「T」
ファイル
　→「フ」
帳票（xmlフォーム、帳票CSV）
　→「帳」</t>
        </r>
      </text>
    </comment>
    <comment ref="V8" authorId="2" shapeId="0" xr:uid="{0BA713FA-9791-4966-BE11-0C7F6522D412}">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<sst xmlns="http://schemas.openxmlformats.org/spreadsheetml/2006/main" count="2627" uniqueCount="1029">
  <si>
    <t>アドオン設計書作成ガイド</t>
    <rPh sb="4" eb="7">
      <t>セッケイショ</t>
    </rPh>
    <rPh sb="7" eb="9">
      <t>サクセイ</t>
    </rPh>
    <phoneticPr fontId="74"/>
  </si>
  <si>
    <t>■アドオン設計と成果物について</t>
    <rPh sb="5" eb="7">
      <t>セッケイ</t>
    </rPh>
    <rPh sb="8" eb="11">
      <t>セイカブツ</t>
    </rPh>
    <phoneticPr fontId="74"/>
  </si>
  <si>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4"/>
  </si>
  <si>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4"/>
  </si>
  <si>
    <t>■各設計フェーズ毎のアドオン設計書作成範囲</t>
    <rPh sb="1" eb="2">
      <t>カク</t>
    </rPh>
    <rPh sb="2" eb="4">
      <t>セッケイ</t>
    </rPh>
    <rPh sb="8" eb="9">
      <t>ゴト</t>
    </rPh>
    <rPh sb="14" eb="17">
      <t>セッケイショ</t>
    </rPh>
    <rPh sb="17" eb="19">
      <t>サクセイ</t>
    </rPh>
    <rPh sb="19" eb="21">
      <t>ハンイ</t>
    </rPh>
    <phoneticPr fontId="74"/>
  </si>
  <si>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4"/>
  </si>
  <si>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4"/>
  </si>
  <si>
    <t>◎</t>
  </si>
  <si>
    <t>…</t>
  </si>
  <si>
    <t>システム設計フェーズで作成</t>
    <rPh sb="4" eb="6">
      <t>セッケイ</t>
    </rPh>
    <rPh sb="11" eb="13">
      <t>サクセイ</t>
    </rPh>
    <phoneticPr fontId="10"/>
  </si>
  <si>
    <t>○</t>
    <phoneticPr fontId="74"/>
  </si>
  <si>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10"/>
  </si>
  <si>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</si>
  <si>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10"/>
  </si>
  <si>
    <t>‐</t>
  </si>
  <si>
    <t>不要</t>
  </si>
  <si>
    <t>ソフトウェア設計フェーズで作成</t>
    <rPh sb="6" eb="8">
      <t>セッケイ</t>
    </rPh>
    <rPh sb="13" eb="15">
      <t>サクセイ</t>
    </rPh>
    <phoneticPr fontId="10"/>
  </si>
  <si>
    <t>各設計書と作成対象シートのマトリックス</t>
    <rPh sb="0" eb="1">
      <t>カク</t>
    </rPh>
    <rPh sb="1" eb="4">
      <t>セッケイショ</t>
    </rPh>
    <rPh sb="5" eb="7">
      <t>サクセイ</t>
    </rPh>
    <rPh sb="7" eb="9">
      <t>タイショウ</t>
    </rPh>
    <phoneticPr fontId="74"/>
  </si>
  <si>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4"/>
  </si>
  <si>
    <t>EXCELシート</t>
    <phoneticPr fontId="74"/>
  </si>
  <si>
    <t>画面設計書</t>
    <rPh sb="0" eb="2">
      <t>ガメン</t>
    </rPh>
    <rPh sb="2" eb="5">
      <t>セッケイショ</t>
    </rPh>
    <phoneticPr fontId="10"/>
  </si>
  <si>
    <t>バッチ設計書</t>
    <rPh sb="3" eb="6">
      <t>セッケイショ</t>
    </rPh>
    <phoneticPr fontId="10"/>
  </si>
  <si>
    <t>帳票設計書</t>
    <rPh sb="0" eb="2">
      <t>チョウヒョウ</t>
    </rPh>
    <rPh sb="2" eb="5">
      <t>セッケイショ</t>
    </rPh>
    <phoneticPr fontId="10"/>
  </si>
  <si>
    <t>ＢＩ設計書</t>
    <rPh sb="2" eb="5">
      <t>セッケイショ</t>
    </rPh>
    <phoneticPr fontId="10"/>
  </si>
  <si>
    <t>.Net設計書</t>
    <rPh sb="4" eb="7">
      <t>セッケイショ</t>
    </rPh>
    <phoneticPr fontId="10"/>
  </si>
  <si>
    <t>WebDB設計書</t>
    <rPh sb="5" eb="8">
      <t>セッケイショ</t>
    </rPh>
    <phoneticPr fontId="10"/>
  </si>
  <si>
    <t>帳票設計書</t>
    <rPh sb="0" eb="2">
      <t>チョウヒョウ</t>
    </rPh>
    <rPh sb="2" eb="5">
      <t>セッケイショ</t>
    </rPh>
    <phoneticPr fontId="74"/>
  </si>
  <si>
    <t>汎用申請設計書</t>
    <rPh sb="4" eb="7">
      <t>セッケイショ</t>
    </rPh>
    <phoneticPr fontId="10"/>
  </si>
  <si>
    <t>カスタマイズ</t>
    <phoneticPr fontId="10"/>
  </si>
  <si>
    <t>アドオン</t>
    <phoneticPr fontId="10"/>
  </si>
  <si>
    <t>アドオン</t>
    <phoneticPr fontId="74"/>
  </si>
  <si>
    <t>概要</t>
    <rPh sb="0" eb="2">
      <t>ガイヨウ</t>
    </rPh>
    <phoneticPr fontId="10"/>
  </si>
  <si>
    <t>◎</t>
    <phoneticPr fontId="10"/>
  </si>
  <si>
    <t>※1</t>
    <phoneticPr fontId="74"/>
  </si>
  <si>
    <t>機能概要</t>
  </si>
  <si>
    <t>◎</t>
    <phoneticPr fontId="74"/>
  </si>
  <si>
    <t>レイアウト</t>
    <phoneticPr fontId="10"/>
  </si>
  <si>
    <t>※2</t>
    <phoneticPr fontId="74"/>
  </si>
  <si>
    <t>‐</t>
    <phoneticPr fontId="10"/>
  </si>
  <si>
    <t>アプリケーションフロー</t>
  </si>
  <si>
    <t>ー</t>
    <phoneticPr fontId="74"/>
  </si>
  <si>
    <t>項目説明</t>
    <rPh sb="0" eb="2">
      <t>コウモク</t>
    </rPh>
    <rPh sb="2" eb="4">
      <t>セツメイ</t>
    </rPh>
    <phoneticPr fontId="10"/>
  </si>
  <si>
    <t>△</t>
    <phoneticPr fontId="10"/>
  </si>
  <si>
    <t>○</t>
    <phoneticPr fontId="10"/>
  </si>
  <si>
    <t>データベース設定</t>
  </si>
  <si>
    <t>引数説明</t>
    <rPh sb="0" eb="2">
      <t>ヒキスウ</t>
    </rPh>
    <rPh sb="2" eb="4">
      <t>セツメイ</t>
    </rPh>
    <phoneticPr fontId="10"/>
  </si>
  <si>
    <t>フィールド設定</t>
  </si>
  <si>
    <t>処理概要</t>
    <rPh sb="0" eb="2">
      <t>ショリ</t>
    </rPh>
    <rPh sb="2" eb="4">
      <t>ガイヨウ</t>
    </rPh>
    <phoneticPr fontId="74"/>
  </si>
  <si>
    <t>一覧表示画面設定</t>
  </si>
  <si>
    <t>処理詳細</t>
    <rPh sb="0" eb="2">
      <t>ショリ</t>
    </rPh>
    <rPh sb="2" eb="4">
      <t>ショウサイ</t>
    </rPh>
    <phoneticPr fontId="10"/>
  </si>
  <si>
    <t>表示編集画面設定</t>
  </si>
  <si>
    <t>処理・サービス関連図</t>
    <rPh sb="0" eb="2">
      <t>ショリ</t>
    </rPh>
    <rPh sb="7" eb="9">
      <t>カンレン</t>
    </rPh>
    <rPh sb="9" eb="10">
      <t>ズ</t>
    </rPh>
    <phoneticPr fontId="10"/>
  </si>
  <si>
    <t>明細画面設定</t>
  </si>
  <si>
    <t>△</t>
    <phoneticPr fontId="74"/>
  </si>
  <si>
    <t>※3</t>
    <phoneticPr fontId="74"/>
  </si>
  <si>
    <t>検索入出力仕様</t>
    <rPh sb="0" eb="2">
      <t>ケンサク</t>
    </rPh>
    <rPh sb="2" eb="5">
      <t>ニュウシュツリョク</t>
    </rPh>
    <rPh sb="5" eb="7">
      <t>シヨウ</t>
    </rPh>
    <phoneticPr fontId="10"/>
  </si>
  <si>
    <t>集計表示設定</t>
    <phoneticPr fontId="74"/>
  </si>
  <si>
    <t>※4</t>
    <phoneticPr fontId="74"/>
  </si>
  <si>
    <t>更新入出力仕様</t>
    <rPh sb="0" eb="2">
      <t>コウシン</t>
    </rPh>
    <rPh sb="2" eb="5">
      <t>ニュウシュツリョク</t>
    </rPh>
    <rPh sb="5" eb="7">
      <t>シヨウ</t>
    </rPh>
    <phoneticPr fontId="10"/>
  </si>
  <si>
    <t>絞り込み条件設定</t>
  </si>
  <si>
    <t>※5</t>
    <phoneticPr fontId="74"/>
  </si>
  <si>
    <t>ファイル入出力仕様</t>
    <rPh sb="4" eb="7">
      <t>ニュウシュツリョク</t>
    </rPh>
    <rPh sb="7" eb="9">
      <t>シヨウ</t>
    </rPh>
    <phoneticPr fontId="10"/>
  </si>
  <si>
    <t>その他設定</t>
  </si>
  <si>
    <t>画面遷移</t>
    <rPh sb="0" eb="2">
      <t>ガメン</t>
    </rPh>
    <rPh sb="2" eb="4">
      <t>センイ</t>
    </rPh>
    <phoneticPr fontId="10"/>
  </si>
  <si>
    <t>帳票イメージ</t>
    <rPh sb="0" eb="2">
      <t>チョウヒョウ</t>
    </rPh>
    <phoneticPr fontId="74"/>
  </si>
  <si>
    <t>メッセージ一覧</t>
    <rPh sb="5" eb="7">
      <t>イチラン</t>
    </rPh>
    <phoneticPr fontId="10"/>
  </si>
  <si>
    <t>項目設計</t>
    <rPh sb="0" eb="2">
      <t>コウモク</t>
    </rPh>
    <rPh sb="2" eb="4">
      <t>セッケイ</t>
    </rPh>
    <phoneticPr fontId="74"/>
  </si>
  <si>
    <t>補足説明</t>
    <rPh sb="0" eb="4">
      <t>ホソクセツメイ</t>
    </rPh>
    <phoneticPr fontId="10"/>
  </si>
  <si>
    <t>補足説明</t>
    <phoneticPr fontId="74"/>
  </si>
  <si>
    <t>サービス呼出編集仕様</t>
    <rPh sb="4" eb="6">
      <t>ヨビダシ</t>
    </rPh>
    <rPh sb="6" eb="8">
      <t>ヘンシュウ</t>
    </rPh>
    <rPh sb="8" eb="10">
      <t>シヨウ</t>
    </rPh>
    <phoneticPr fontId="10"/>
  </si>
  <si>
    <t>-</t>
    <phoneticPr fontId="10"/>
  </si>
  <si>
    <t>-</t>
    <phoneticPr fontId="74"/>
  </si>
  <si>
    <t>補足説明(詳細)</t>
    <rPh sb="5" eb="7">
      <t>ショウサイ</t>
    </rPh>
    <phoneticPr fontId="74"/>
  </si>
  <si>
    <t>別シートでカスタマイズ内容を記載する</t>
    <rPh sb="0" eb="1">
      <t>ベツ</t>
    </rPh>
    <rPh sb="11" eb="13">
      <t>ナイヨウ</t>
    </rPh>
    <rPh sb="14" eb="16">
      <t>キサイ</t>
    </rPh>
    <phoneticPr fontId="74"/>
  </si>
  <si>
    <t>単票画面は記載しない</t>
    <rPh sb="0" eb="2">
      <t>タンピョウ</t>
    </rPh>
    <rPh sb="2" eb="4">
      <t>ガメン</t>
    </rPh>
    <rPh sb="5" eb="7">
      <t>キサイ</t>
    </rPh>
    <phoneticPr fontId="74"/>
  </si>
  <si>
    <t>吹き出しでカスタマイズ内容を記載する</t>
    <rPh sb="0" eb="1">
      <t>フ</t>
    </rPh>
    <rPh sb="2" eb="3">
      <t>ダ</t>
    </rPh>
    <rPh sb="11" eb="13">
      <t>ナイヨウ</t>
    </rPh>
    <rPh sb="14" eb="16">
      <t>キサイ</t>
    </rPh>
    <phoneticPr fontId="74"/>
  </si>
  <si>
    <t>集計・グラフ機能を使用する場合に記載する</t>
    <rPh sb="0" eb="2">
      <t>シュウケイ</t>
    </rPh>
    <rPh sb="6" eb="8">
      <t>キノウ</t>
    </rPh>
    <rPh sb="9" eb="11">
      <t>シヨウ</t>
    </rPh>
    <rPh sb="13" eb="15">
      <t>バアイ</t>
    </rPh>
    <rPh sb="16" eb="18">
      <t>キサイ</t>
    </rPh>
    <phoneticPr fontId="74"/>
  </si>
  <si>
    <t>共通設定のみ記載する(個別設定は、記載しない)</t>
    <rPh sb="0" eb="2">
      <t>キョウツウ</t>
    </rPh>
    <rPh sb="2" eb="4">
      <t>セッテイ</t>
    </rPh>
    <rPh sb="6" eb="8">
      <t>キサイ</t>
    </rPh>
    <rPh sb="11" eb="13">
      <t>コベツ</t>
    </rPh>
    <rPh sb="13" eb="15">
      <t>セッテイ</t>
    </rPh>
    <rPh sb="17" eb="19">
      <t>キサイ</t>
    </rPh>
    <phoneticPr fontId="74"/>
  </si>
  <si>
    <t>サブモジュール</t>
    <phoneticPr fontId="10"/>
  </si>
  <si>
    <t>MA_マスタ管理</t>
  </si>
  <si>
    <t>MB_業務共通</t>
  </si>
  <si>
    <t>MG_原価管理</t>
  </si>
  <si>
    <t>MSBA_需給管理</t>
  </si>
  <si>
    <t>基本設計</t>
    <rPh sb="0" eb="2">
      <t>キホン</t>
    </rPh>
    <rPh sb="2" eb="4">
      <t>セッケイ</t>
    </rPh>
    <phoneticPr fontId="10"/>
  </si>
  <si>
    <t>MSBB_販売管理</t>
  </si>
  <si>
    <t>MSBC_生産管理</t>
  </si>
  <si>
    <t>MSBD_購買管理</t>
  </si>
  <si>
    <t>アドオン設計書</t>
    <phoneticPr fontId="10"/>
  </si>
  <si>
    <t>MSBE_在庫物流管理</t>
  </si>
  <si>
    <t>MSBF_品質管理</t>
  </si>
  <si>
    <t>MSBG_債権管理</t>
  </si>
  <si>
    <t>MSBH_債務管理</t>
  </si>
  <si>
    <t>MSBI_締処理</t>
  </si>
  <si>
    <t>MSUA_リスト・入力補助</t>
  </si>
  <si>
    <t>顧客</t>
    <rPh sb="0" eb="2">
      <t>コキャク</t>
    </rPh>
    <phoneticPr fontId="10"/>
  </si>
  <si>
    <t>株式会社クラウン・パッケージ</t>
    <rPh sb="0" eb="4">
      <t>カブシキガイシャ</t>
    </rPh>
    <phoneticPr fontId="10"/>
  </si>
  <si>
    <t>PF_ESBアダプタ</t>
  </si>
  <si>
    <t>プロジェクト名</t>
    <rPh sb="6" eb="7">
      <t>メイ</t>
    </rPh>
    <phoneticPr fontId="10"/>
  </si>
  <si>
    <t>基幹システム刷新PJ</t>
    <rPh sb="0" eb="2">
      <t>キカン</t>
    </rPh>
    <rPh sb="6" eb="8">
      <t>サッシン</t>
    </rPh>
    <phoneticPr fontId="10"/>
  </si>
  <si>
    <t>機能区分</t>
    <rPh sb="0" eb="2">
      <t>キノウ</t>
    </rPh>
    <rPh sb="2" eb="4">
      <t>クブン</t>
    </rPh>
    <phoneticPr fontId="10"/>
  </si>
  <si>
    <t>画面</t>
    <rPh sb="0" eb="2">
      <t>ガメン</t>
    </rPh>
    <phoneticPr fontId="10"/>
  </si>
  <si>
    <t>文書番号</t>
    <rPh sb="0" eb="2">
      <t>ブンショ</t>
    </rPh>
    <rPh sb="2" eb="4">
      <t>バンゴウ</t>
    </rPh>
    <phoneticPr fontId="10"/>
  </si>
  <si>
    <t>帳票</t>
    <rPh sb="0" eb="2">
      <t>チョウヒョウ</t>
    </rPh>
    <phoneticPr fontId="10"/>
  </si>
  <si>
    <t>バッチ</t>
    <phoneticPr fontId="10"/>
  </si>
  <si>
    <t>Ｒｅｖ．</t>
    <phoneticPr fontId="10"/>
  </si>
  <si>
    <t>マスタ</t>
    <phoneticPr fontId="10"/>
  </si>
  <si>
    <t>機密性区分</t>
    <rPh sb="0" eb="2">
      <t>キミツ</t>
    </rPh>
    <rPh sb="2" eb="3">
      <t>セイ</t>
    </rPh>
    <rPh sb="3" eb="5">
      <t>クブン</t>
    </rPh>
    <phoneticPr fontId="10"/>
  </si>
  <si>
    <t>取扱注意（Ｃ）</t>
    <rPh sb="0" eb="2">
      <t>トリアツカ</t>
    </rPh>
    <rPh sb="2" eb="4">
      <t>チュウイ</t>
    </rPh>
    <phoneticPr fontId="10"/>
  </si>
  <si>
    <t>開発区分</t>
    <rPh sb="0" eb="2">
      <t>カイハツ</t>
    </rPh>
    <rPh sb="2" eb="4">
      <t>クブン</t>
    </rPh>
    <phoneticPr fontId="10"/>
  </si>
  <si>
    <t>システム名</t>
    <rPh sb="4" eb="5">
      <t>メイ</t>
    </rPh>
    <phoneticPr fontId="10"/>
  </si>
  <si>
    <t>Webシステム</t>
    <phoneticPr fontId="10"/>
  </si>
  <si>
    <t>Ver.</t>
    <phoneticPr fontId="10"/>
  </si>
  <si>
    <t>7.0.2</t>
    <phoneticPr fontId="10"/>
  </si>
  <si>
    <t>－</t>
    <phoneticPr fontId="10"/>
  </si>
  <si>
    <t>MSBB_販売管理</t>
    <phoneticPr fontId="10"/>
  </si>
  <si>
    <t>機能名</t>
    <rPh sb="0" eb="2">
      <t>キノウ</t>
    </rPh>
    <rPh sb="2" eb="3">
      <t>メイ</t>
    </rPh>
    <phoneticPr fontId="10"/>
  </si>
  <si>
    <t>機能ID</t>
    <rPh sb="0" eb="2">
      <t>キノウ</t>
    </rPh>
    <phoneticPr fontId="10"/>
  </si>
  <si>
    <t>アドオン</t>
  </si>
  <si>
    <t>作成</t>
    <rPh sb="0" eb="2">
      <t>サクセイ</t>
    </rPh>
    <phoneticPr fontId="10"/>
  </si>
  <si>
    <t>最終更新</t>
    <rPh sb="0" eb="2">
      <t>サイシュウ</t>
    </rPh>
    <rPh sb="2" eb="4">
      <t>コウシン</t>
    </rPh>
    <phoneticPr fontId="10"/>
  </si>
  <si>
    <t>ご確認</t>
    <rPh sb="1" eb="3">
      <t>カクニン</t>
    </rPh>
    <phoneticPr fontId="10"/>
  </si>
  <si>
    <t>MDSOL</t>
  </si>
  <si>
    <t>画面ID</t>
    <rPh sb="0" eb="2">
      <t>ガメン</t>
    </rPh>
    <phoneticPr fontId="10"/>
  </si>
  <si>
    <t>画面名</t>
    <rPh sb="0" eb="2">
      <t>ガメン</t>
    </rPh>
    <rPh sb="2" eb="3">
      <t>メイ</t>
    </rPh>
    <phoneticPr fontId="10"/>
  </si>
  <si>
    <t>Version</t>
    <phoneticPr fontId="10"/>
  </si>
  <si>
    <t>Revision</t>
    <phoneticPr fontId="10"/>
  </si>
  <si>
    <t>M7-US-1140</t>
    <phoneticPr fontId="10"/>
  </si>
  <si>
    <t>MSBBPA090</t>
    <phoneticPr fontId="10"/>
  </si>
  <si>
    <t>Web受注一覧登録(単価訂正)</t>
    <rPh sb="3" eb="5">
      <t>ジュチュウ</t>
    </rPh>
    <rPh sb="5" eb="7">
      <t>イチラン</t>
    </rPh>
    <rPh sb="7" eb="9">
      <t>トウロク</t>
    </rPh>
    <rPh sb="10" eb="12">
      <t>タンカ</t>
    </rPh>
    <rPh sb="12" eb="14">
      <t>テイセイ</t>
    </rPh>
    <phoneticPr fontId="10"/>
  </si>
  <si>
    <t>1.0.0</t>
    <phoneticPr fontId="10"/>
  </si>
  <si>
    <t>r01.00</t>
    <phoneticPr fontId="10"/>
  </si>
  <si>
    <t>共通（元データ）</t>
    <rPh sb="0" eb="2">
      <t>キョウツウ</t>
    </rPh>
    <rPh sb="3" eb="4">
      <t>モト</t>
    </rPh>
    <phoneticPr fontId="10"/>
  </si>
  <si>
    <t>文書名</t>
    <rPh sb="0" eb="2">
      <t>ブンショ</t>
    </rPh>
    <rPh sb="2" eb="3">
      <t>メイ</t>
    </rPh>
    <phoneticPr fontId="10"/>
  </si>
  <si>
    <t>モジュールID</t>
  </si>
  <si>
    <t>MS</t>
    <phoneticPr fontId="10"/>
  </si>
  <si>
    <t>モジュール名</t>
    <rPh sb="5" eb="6">
      <t>メイ</t>
    </rPh>
    <phoneticPr fontId="10"/>
  </si>
  <si>
    <t>Webシステム</t>
    <phoneticPr fontId="9"/>
  </si>
  <si>
    <t>Version</t>
  </si>
  <si>
    <t>Rev.</t>
  </si>
  <si>
    <t>画面説明書</t>
  </si>
  <si>
    <t>ｻﾌﾞﾓｼﾞｭｰﾙID</t>
  </si>
  <si>
    <t>MSBB</t>
    <phoneticPr fontId="10"/>
  </si>
  <si>
    <t>ｻﾌﾞﾓｼﾞｭｰﾙ名</t>
    <rPh sb="9" eb="10">
      <t>メイ</t>
    </rPh>
    <phoneticPr fontId="10"/>
  </si>
  <si>
    <t>Web販売管理</t>
    <phoneticPr fontId="10"/>
  </si>
  <si>
    <t>M7-US-1140</t>
  </si>
  <si>
    <t>r00.00</t>
    <phoneticPr fontId="10"/>
  </si>
  <si>
    <t>表紙</t>
  </si>
  <si>
    <t>表題</t>
    <rPh sb="0" eb="2">
      <t>ヒョウダイ</t>
    </rPh>
    <phoneticPr fontId="10"/>
  </si>
  <si>
    <t>Web受注一覧登録（単価変更）</t>
    <rPh sb="5" eb="7">
      <t>イチラン</t>
    </rPh>
    <rPh sb="7" eb="9">
      <t>トウロク</t>
    </rPh>
    <rPh sb="10" eb="12">
      <t>タンカ</t>
    </rPh>
    <rPh sb="12" eb="14">
      <t>ヘンコウ</t>
    </rPh>
    <phoneticPr fontId="10"/>
  </si>
  <si>
    <t>共通（リンク用）</t>
    <rPh sb="0" eb="2">
      <t>キョウツウ</t>
    </rPh>
    <rPh sb="6" eb="7">
      <t>ヨウ</t>
    </rPh>
    <phoneticPr fontId="10"/>
  </si>
  <si>
    <t>モジュールID</t>
    <phoneticPr fontId="10"/>
  </si>
  <si>
    <t>Rev.</t>
    <phoneticPr fontId="10"/>
  </si>
  <si>
    <t>ｻﾌﾞﾓｼﾞｭｰﾙID</t>
    <phoneticPr fontId="10"/>
  </si>
  <si>
    <t>概要シート用</t>
    <rPh sb="0" eb="2">
      <t>ガイヨウ</t>
    </rPh>
    <rPh sb="5" eb="6">
      <t>ヨウ</t>
    </rPh>
    <phoneticPr fontId="10"/>
  </si>
  <si>
    <t>サブモジュールID</t>
    <phoneticPr fontId="10"/>
  </si>
  <si>
    <t>サブモジュール名</t>
    <rPh sb="7" eb="8">
      <t>メイ</t>
    </rPh>
    <phoneticPr fontId="10"/>
  </si>
  <si>
    <t>7.0.2</t>
  </si>
  <si>
    <t>第7章</t>
    <rPh sb="2" eb="3">
      <t>ショウ</t>
    </rPh>
    <phoneticPr fontId="10"/>
  </si>
  <si>
    <t>改訂</t>
    <phoneticPr fontId="10"/>
  </si>
  <si>
    <t>作成者</t>
    <rPh sb="0" eb="3">
      <t>サクセイシャ</t>
    </rPh>
    <phoneticPr fontId="89"/>
  </si>
  <si>
    <t>MDSOL</t>
    <phoneticPr fontId="10"/>
  </si>
  <si>
    <t>作成日</t>
    <phoneticPr fontId="10"/>
  </si>
  <si>
    <t>修正者</t>
    <rPh sb="0" eb="2">
      <t>シュウセイ</t>
    </rPh>
    <rPh sb="2" eb="3">
      <t>シャ</t>
    </rPh>
    <phoneticPr fontId="10"/>
  </si>
  <si>
    <t>改訂日</t>
    <rPh sb="0" eb="2">
      <t>カイテイ</t>
    </rPh>
    <phoneticPr fontId="10"/>
  </si>
  <si>
    <t>改定内容</t>
    <phoneticPr fontId="10"/>
  </si>
  <si>
    <t>頁</t>
    <rPh sb="0" eb="1">
      <t>ページ</t>
    </rPh>
    <phoneticPr fontId="10"/>
  </si>
  <si>
    <t>変更日
変更者</t>
    <rPh sb="0" eb="3">
      <t>ヘンコウビ</t>
    </rPh>
    <rPh sb="4" eb="6">
      <t>ヘンコウ</t>
    </rPh>
    <rPh sb="6" eb="7">
      <t>シャ</t>
    </rPh>
    <phoneticPr fontId="10"/>
  </si>
  <si>
    <t>確認日
確認者</t>
    <rPh sb="0" eb="2">
      <t>カクニン</t>
    </rPh>
    <rPh sb="2" eb="3">
      <t>ヒ</t>
    </rPh>
    <rPh sb="4" eb="6">
      <t>カクニン</t>
    </rPh>
    <rPh sb="6" eb="7">
      <t>シャ</t>
    </rPh>
    <phoneticPr fontId="10"/>
  </si>
  <si>
    <t>新規作成</t>
    <rPh sb="0" eb="2">
      <t>シンキ</t>
    </rPh>
    <rPh sb="2" eb="4">
      <t>サクセイ</t>
    </rPh>
    <phoneticPr fontId="10"/>
  </si>
  <si>
    <t>【説明】</t>
    <rPh sb="1" eb="3">
      <t>セツメイ</t>
    </rPh>
    <phoneticPr fontId="10"/>
  </si>
  <si>
    <t>仮単価、金額を更新・確定しWFを起票する</t>
    <rPh sb="0" eb="1">
      <t>カリ</t>
    </rPh>
    <rPh sb="1" eb="3">
      <t>タンカ</t>
    </rPh>
    <rPh sb="4" eb="6">
      <t>キンガク</t>
    </rPh>
    <rPh sb="7" eb="9">
      <t>コウシン</t>
    </rPh>
    <rPh sb="10" eb="12">
      <t>カクテイ</t>
    </rPh>
    <rPh sb="16" eb="18">
      <t>キヒョウ</t>
    </rPh>
    <phoneticPr fontId="10"/>
  </si>
  <si>
    <t>【目的】</t>
    <rPh sb="1" eb="3">
      <t>モクテキ</t>
    </rPh>
    <phoneticPr fontId="10"/>
  </si>
  <si>
    <t>受注の仮単価を一覧で確認し、本単価へ変更する</t>
    <rPh sb="0" eb="2">
      <t>ジュチュウ</t>
    </rPh>
    <rPh sb="3" eb="6">
      <t>カリタンカ</t>
    </rPh>
    <rPh sb="7" eb="9">
      <t>イチラン</t>
    </rPh>
    <rPh sb="10" eb="12">
      <t>カクニン</t>
    </rPh>
    <rPh sb="14" eb="17">
      <t>ホンタンカ</t>
    </rPh>
    <rPh sb="18" eb="20">
      <t>ヘンコウ</t>
    </rPh>
    <phoneticPr fontId="10"/>
  </si>
  <si>
    <t>【処理関連図/サービス関連図】</t>
    <phoneticPr fontId="10"/>
  </si>
  <si>
    <t>※処理・サービス関連図シートに詳細記載</t>
    <rPh sb="15" eb="17">
      <t>ショウサイ</t>
    </rPh>
    <rPh sb="17" eb="19">
      <t>キサイ</t>
    </rPh>
    <phoneticPr fontId="10"/>
  </si>
  <si>
    <t>【オペレーション一覧】</t>
    <rPh sb="8" eb="10">
      <t>イチラン</t>
    </rPh>
    <phoneticPr fontId="10"/>
  </si>
  <si>
    <t>受注(仮単価)データの検索・照会処理を行う</t>
    <rPh sb="0" eb="2">
      <t>ジュチュウ</t>
    </rPh>
    <rPh sb="14" eb="16">
      <t>ショウカイ</t>
    </rPh>
    <phoneticPr fontId="10"/>
  </si>
  <si>
    <t>仮単価を訂正し、WFを起票する(WF起票は自動)</t>
    <rPh sb="4" eb="6">
      <t>テイセイ</t>
    </rPh>
    <rPh sb="18" eb="20">
      <t>キヒョウ</t>
    </rPh>
    <rPh sb="21" eb="23">
      <t>ジドウ</t>
    </rPh>
    <phoneticPr fontId="10"/>
  </si>
  <si>
    <t>本単価への更新する</t>
    <rPh sb="0" eb="3">
      <t>ホンタンカ</t>
    </rPh>
    <rPh sb="5" eb="7">
      <t>コウシン</t>
    </rPh>
    <phoneticPr fontId="10"/>
  </si>
  <si>
    <t>【POWER EGG WF(汎用申請連携)に関して】</t>
    <rPh sb="14" eb="16">
      <t>ハンヨウ</t>
    </rPh>
    <rPh sb="16" eb="18">
      <t>シンセイ</t>
    </rPh>
    <rPh sb="18" eb="20">
      <t>レンケイ</t>
    </rPh>
    <rPh sb="22" eb="23">
      <t>カン</t>
    </rPh>
    <phoneticPr fontId="10"/>
  </si>
  <si>
    <t>単価変更するデータに対して、POWER EGG WF(汎用申請連携)を起票する</t>
    <rPh sb="0" eb="4">
      <t>タンカヘンコウ</t>
    </rPh>
    <rPh sb="10" eb="11">
      <t>タイ</t>
    </rPh>
    <rPh sb="35" eb="37">
      <t>キヒョウ</t>
    </rPh>
    <phoneticPr fontId="10"/>
  </si>
  <si>
    <t>受注明細の選択☑分、POWER EGG WF(汎用申請連携)を起票する</t>
    <rPh sb="0" eb="4">
      <t>ジュチュウメイサイ</t>
    </rPh>
    <rPh sb="5" eb="7">
      <t>センタク</t>
    </rPh>
    <rPh sb="8" eb="9">
      <t>ブン</t>
    </rPh>
    <phoneticPr fontId="10"/>
  </si>
  <si>
    <t>例)3件の単価訂正時、3件の単価訂正WFの申請が起票される</t>
    <rPh sb="0" eb="1">
      <t>レイ</t>
    </rPh>
    <rPh sb="3" eb="4">
      <t>ケン</t>
    </rPh>
    <rPh sb="5" eb="10">
      <t>タンカテイセイジ</t>
    </rPh>
    <rPh sb="12" eb="13">
      <t>ケン</t>
    </rPh>
    <rPh sb="14" eb="18">
      <t>タンカテイセイ</t>
    </rPh>
    <rPh sb="21" eb="23">
      <t>シンセイ</t>
    </rPh>
    <rPh sb="24" eb="26">
      <t>キヒョウ</t>
    </rPh>
    <phoneticPr fontId="10"/>
  </si>
  <si>
    <t>【SQLID一覧】</t>
    <rPh sb="6" eb="8">
      <t>イチラン</t>
    </rPh>
    <phoneticPr fontId="10"/>
  </si>
  <si>
    <t>なし</t>
    <phoneticPr fontId="10"/>
  </si>
  <si>
    <t>【ソート順】</t>
    <rPh sb="4" eb="5">
      <t>ジュン</t>
    </rPh>
    <phoneticPr fontId="10"/>
  </si>
  <si>
    <t>売上担当CD、得意先CD、手配NO1、手配NO2、手配NO3、WEB受注NO、WEB受注明細NO</t>
  </si>
  <si>
    <t>【データアクセスコントロール】</t>
    <phoneticPr fontId="10"/>
  </si>
  <si>
    <t>拠点による制御</t>
    <rPh sb="0" eb="2">
      <t>キョテン</t>
    </rPh>
    <rPh sb="5" eb="7">
      <t>セイギョ</t>
    </rPh>
    <phoneticPr fontId="10"/>
  </si>
  <si>
    <t>※詳細は、【MSBBPA000】_共通設計書_アドオン(Webシステム共通仕様)にて定義</t>
    <rPh sb="1" eb="3">
      <t>ショウサイ</t>
    </rPh>
    <rPh sb="42" eb="44">
      <t>テイギ</t>
    </rPh>
    <phoneticPr fontId="10"/>
  </si>
  <si>
    <t>【自由記述】</t>
    <rPh sb="1" eb="3">
      <t>ジユウ</t>
    </rPh>
    <rPh sb="3" eb="5">
      <t>キジュツ</t>
    </rPh>
    <phoneticPr fontId="10"/>
  </si>
  <si>
    <t>画面イメージ</t>
    <rPh sb="0" eb="2">
      <t>ガメン</t>
    </rPh>
    <phoneticPr fontId="10"/>
  </si>
  <si>
    <t>≫凡例</t>
    <rPh sb="1" eb="3">
      <t>ハンレイ</t>
    </rPh>
    <phoneticPr fontId="10"/>
  </si>
  <si>
    <t>・・・</t>
    <phoneticPr fontId="10"/>
  </si>
  <si>
    <t>ボタン</t>
    <phoneticPr fontId="10"/>
  </si>
  <si>
    <t>見積計算書NO</t>
  </si>
  <si>
    <t>検索項目(検索画面表示選択)</t>
    <rPh sb="0" eb="2">
      <t>ケンサク</t>
    </rPh>
    <rPh sb="2" eb="4">
      <t>コウモク</t>
    </rPh>
    <rPh sb="5" eb="7">
      <t>ケンサク</t>
    </rPh>
    <rPh sb="7" eb="9">
      <t>ガメン</t>
    </rPh>
    <rPh sb="9" eb="11">
      <t>ヒョウジ</t>
    </rPh>
    <rPh sb="11" eb="13">
      <t>センタク</t>
    </rPh>
    <phoneticPr fontId="10"/>
  </si>
  <si>
    <t>参照情報</t>
    <rPh sb="0" eb="4">
      <t>サンショウジョウホウ</t>
    </rPh>
    <phoneticPr fontId="10"/>
  </si>
  <si>
    <t>品名</t>
    <rPh sb="0" eb="2">
      <t>ヒンメイ</t>
    </rPh>
    <phoneticPr fontId="10"/>
  </si>
  <si>
    <t>入力項目</t>
    <rPh sb="0" eb="2">
      <t>ニュウリョク</t>
    </rPh>
    <rPh sb="2" eb="4">
      <t>コウモク</t>
    </rPh>
    <phoneticPr fontId="10"/>
  </si>
  <si>
    <t>得意先</t>
    <rPh sb="0" eb="3">
      <t>トクイサキ</t>
    </rPh>
    <phoneticPr fontId="10"/>
  </si>
  <si>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10"/>
  </si>
  <si>
    <t>担当者</t>
    <rPh sb="0" eb="3">
      <t>タントウシャ</t>
    </rPh>
    <phoneticPr fontId="10"/>
  </si>
  <si>
    <t>操作種別</t>
    <rPh sb="0" eb="2">
      <t>ソウサ</t>
    </rPh>
    <rPh sb="2" eb="4">
      <t>シュベツ</t>
    </rPh>
    <phoneticPr fontId="10"/>
  </si>
  <si>
    <t>●登録</t>
    <rPh sb="1" eb="3">
      <t>トウロク</t>
    </rPh>
    <phoneticPr fontId="10"/>
  </si>
  <si>
    <t>○訂正</t>
    <rPh sb="1" eb="3">
      <t>テイセイ</t>
    </rPh>
    <phoneticPr fontId="10"/>
  </si>
  <si>
    <t>選択項目(一つのみ選択可能)</t>
    <rPh sb="0" eb="2">
      <t>センタク</t>
    </rPh>
    <rPh sb="2" eb="4">
      <t>コウモク</t>
    </rPh>
    <rPh sb="5" eb="6">
      <t>ヒト</t>
    </rPh>
    <rPh sb="9" eb="11">
      <t>センタク</t>
    </rPh>
    <rPh sb="11" eb="13">
      <t>カノウ</t>
    </rPh>
    <phoneticPr fontId="10"/>
  </si>
  <si>
    <t>受注区分</t>
    <rPh sb="0" eb="2">
      <t>ジュチュウ</t>
    </rPh>
    <rPh sb="2" eb="4">
      <t>クブン</t>
    </rPh>
    <phoneticPr fontId="10"/>
  </si>
  <si>
    <t>作業順</t>
    <rPh sb="0" eb="2">
      <t>サギョウ</t>
    </rPh>
    <rPh sb="2" eb="3">
      <t>ジュン</t>
    </rPh>
    <phoneticPr fontId="10"/>
  </si>
  <si>
    <t>☑AAA</t>
    <phoneticPr fontId="10"/>
  </si>
  <si>
    <t>☑BBB</t>
    <phoneticPr fontId="10"/>
  </si>
  <si>
    <t>選択項目(複数選択可能)</t>
    <rPh sb="0" eb="2">
      <t>センタク</t>
    </rPh>
    <rPh sb="2" eb="4">
      <t>コウモク</t>
    </rPh>
    <rPh sb="5" eb="7">
      <t>フクスウ</t>
    </rPh>
    <rPh sb="7" eb="9">
      <t>センタク</t>
    </rPh>
    <rPh sb="9" eb="11">
      <t>カノウ</t>
    </rPh>
    <phoneticPr fontId="10"/>
  </si>
  <si>
    <t>見積作成日</t>
    <rPh sb="0" eb="2">
      <t>ミツモリ</t>
    </rPh>
    <rPh sb="2" eb="4">
      <t>サクセイ</t>
    </rPh>
    <rPh sb="4" eb="5">
      <t>ビ</t>
    </rPh>
    <phoneticPr fontId="10"/>
  </si>
  <si>
    <t>カレンダー形式</t>
    <rPh sb="5" eb="7">
      <t>ケイシキ</t>
    </rPh>
    <phoneticPr fontId="10"/>
  </si>
  <si>
    <t>拠点</t>
    <rPh sb="0" eb="2">
      <t>キョテン</t>
    </rPh>
    <phoneticPr fontId="10"/>
  </si>
  <si>
    <t>売上担当者</t>
    <rPh sb="0" eb="2">
      <t>ウリアゲ</t>
    </rPh>
    <rPh sb="2" eb="5">
      <t>タントウシャ</t>
    </rPh>
    <phoneticPr fontId="10"/>
  </si>
  <si>
    <t>*</t>
    <phoneticPr fontId="10"/>
  </si>
  <si>
    <t>あいまい検索可能</t>
    <rPh sb="4" eb="6">
      <t>ケンサク</t>
    </rPh>
    <rPh sb="6" eb="8">
      <t>カノウ</t>
    </rPh>
    <phoneticPr fontId="10"/>
  </si>
  <si>
    <t>受注日</t>
    <rPh sb="0" eb="3">
      <t>ジュチュウビ</t>
    </rPh>
    <phoneticPr fontId="10"/>
  </si>
  <si>
    <t>~</t>
    <phoneticPr fontId="10"/>
  </si>
  <si>
    <t>客先納期</t>
    <rPh sb="0" eb="4">
      <t>キャクサキノウキ</t>
    </rPh>
    <phoneticPr fontId="10"/>
  </si>
  <si>
    <t>CP指摘　2022/10/19　本多　受注NOでの絞り込み条件はないのでしょうか？</t>
  </si>
  <si>
    <t>MDSOL 野村　2022/11/02 WEB受注NO・WEB受注明細NOと明記統一します。(横展開)</t>
    <rPh sb="6" eb="8">
      <t>ノムラ</t>
    </rPh>
    <rPh sb="47" eb="50">
      <t>ヨコテンカイ</t>
    </rPh>
    <phoneticPr fontId="10"/>
  </si>
  <si>
    <t>MDSOL 野村　2022/10/25 追加しました。</t>
    <rPh sb="6" eb="8">
      <t>ノムラ</t>
    </rPh>
    <rPh sb="20" eb="22">
      <t>ツイカ</t>
    </rPh>
    <phoneticPr fontId="10"/>
  </si>
  <si>
    <t>2022/10/29 落合　問題なし</t>
    <rPh sb="11" eb="13">
      <t>オチアイ</t>
    </rPh>
    <rPh sb="14" eb="16">
      <t>モンダイ</t>
    </rPh>
    <phoneticPr fontId="10"/>
  </si>
  <si>
    <t>2022/11/04 落合　手配№とweb受注№の関係性を教えてください。　ユーザーは何を見てweb受注№を入力するのでしょうか？</t>
    <rPh sb="14" eb="16">
      <t>テハイ</t>
    </rPh>
    <rPh sb="21" eb="23">
      <t>ジュチュウ</t>
    </rPh>
    <rPh sb="25" eb="28">
      <t>カンケイセイ</t>
    </rPh>
    <rPh sb="29" eb="30">
      <t>オシ</t>
    </rPh>
    <rPh sb="43" eb="44">
      <t>ナニ</t>
    </rPh>
    <rPh sb="45" eb="46">
      <t>ミ</t>
    </rPh>
    <rPh sb="50" eb="52">
      <t>ジュチュウ</t>
    </rPh>
    <rPh sb="54" eb="56">
      <t>ニュウリョク</t>
    </rPh>
    <phoneticPr fontId="10"/>
  </si>
  <si>
    <t>基本情報</t>
    <rPh sb="0" eb="4">
      <t>キホンジョウホウ</t>
    </rPh>
    <phoneticPr fontId="10"/>
  </si>
  <si>
    <t>手配NO</t>
    <rPh sb="0" eb="2">
      <t>テハイ</t>
    </rPh>
    <phoneticPr fontId="10"/>
  </si>
  <si>
    <t>セット製品CD</t>
    <rPh sb="3" eb="5">
      <t>セイヒン</t>
    </rPh>
    <phoneticPr fontId="10"/>
  </si>
  <si>
    <t>製品CD</t>
    <rPh sb="0" eb="2">
      <t>セイヒン</t>
    </rPh>
    <phoneticPr fontId="10"/>
  </si>
  <si>
    <t>顧客品名</t>
    <rPh sb="0" eb="2">
      <t>コキャク</t>
    </rPh>
    <rPh sb="2" eb="4">
      <t>ヒンメイ</t>
    </rPh>
    <phoneticPr fontId="10"/>
  </si>
  <si>
    <t>注文書NO</t>
    <rPh sb="0" eb="3">
      <t>チュウモンショ</t>
    </rPh>
    <phoneticPr fontId="10"/>
  </si>
  <si>
    <t>先方担当</t>
    <phoneticPr fontId="10"/>
  </si>
  <si>
    <t>事前指摘</t>
    <rPh sb="0" eb="4">
      <t>ジゼンシテキ</t>
    </rPh>
    <phoneticPr fontId="10"/>
  </si>
  <si>
    <t>運送会社</t>
    <phoneticPr fontId="10"/>
  </si>
  <si>
    <t>売価区分</t>
    <rPh sb="0" eb="2">
      <t>バイカ</t>
    </rPh>
    <rPh sb="2" eb="4">
      <t>クブン</t>
    </rPh>
    <phoneticPr fontId="10"/>
  </si>
  <si>
    <t>CP指摘 2022/10/02 落合　表示項目が多く横スクロールが発生すると思われるので、以下のように2段表示に変更願います。　csv出力は1行出力</t>
  </si>
  <si>
    <t>数量</t>
    <rPh sb="0" eb="2">
      <t>スウリョウ</t>
    </rPh>
    <phoneticPr fontId="10"/>
  </si>
  <si>
    <t>金額</t>
    <rPh sb="0" eb="2">
      <t>キンガク</t>
    </rPh>
    <phoneticPr fontId="10"/>
  </si>
  <si>
    <t>得意先～段までを表示固定</t>
  </si>
  <si>
    <t>WEB受注NO</t>
    <phoneticPr fontId="10"/>
  </si>
  <si>
    <t>MDSOL 野村　2022/10/25 レイアウト変更しました</t>
    <rPh sb="6" eb="8">
      <t>ノムラ</t>
    </rPh>
    <rPh sb="25" eb="27">
      <t>ヘンコウ</t>
    </rPh>
    <phoneticPr fontId="10"/>
  </si>
  <si>
    <t>仮単価のみ</t>
    <rPh sb="0" eb="3">
      <t>カリタンカ</t>
    </rPh>
    <phoneticPr fontId="10"/>
  </si>
  <si>
    <t>☑</t>
    <phoneticPr fontId="10"/>
  </si>
  <si>
    <t>№</t>
    <phoneticPr fontId="1"/>
  </si>
  <si>
    <t>選</t>
    <rPh sb="0" eb="1">
      <t>セン</t>
    </rPh>
    <phoneticPr fontId="10"/>
  </si>
  <si>
    <t>承認
状況</t>
  </si>
  <si>
    <t>得意先</t>
    <rPh sb="0" eb="3">
      <t>トクイサキ</t>
    </rPh>
    <phoneticPr fontId="1"/>
  </si>
  <si>
    <t>得意先名</t>
    <rPh sb="3" eb="4">
      <t>メイ</t>
    </rPh>
    <phoneticPr fontId="1"/>
  </si>
  <si>
    <t>手配NO1</t>
    <phoneticPr fontId="1"/>
  </si>
  <si>
    <t>受注日</t>
  </si>
  <si>
    <t>製品CD/品目CD</t>
    <rPh sb="0" eb="2">
      <t>セイヒン</t>
    </rPh>
    <rPh sb="5" eb="7">
      <t>ヒンモク</t>
    </rPh>
    <phoneticPr fontId="1"/>
  </si>
  <si>
    <t>CP品名／構成</t>
  </si>
  <si>
    <t>段</t>
    <phoneticPr fontId="1"/>
  </si>
  <si>
    <t>全判寸法</t>
  </si>
  <si>
    <t>受注数量</t>
  </si>
  <si>
    <t>数量</t>
  </si>
  <si>
    <t>個別単価</t>
    <rPh sb="0" eb="2">
      <t>コベツ</t>
    </rPh>
    <rPh sb="2" eb="4">
      <t>タンカ</t>
    </rPh>
    <phoneticPr fontId="1"/>
  </si>
  <si>
    <t>単価</t>
  </si>
  <si>
    <t>特値</t>
    <phoneticPr fontId="10"/>
  </si>
  <si>
    <t>仮単価
FLG</t>
  </si>
  <si>
    <t>単価変更理由</t>
    <phoneticPr fontId="10"/>
  </si>
  <si>
    <t>伝票備考</t>
  </si>
  <si>
    <t>択</t>
    <phoneticPr fontId="10"/>
  </si>
  <si>
    <t>担当CD</t>
  </si>
  <si>
    <t>売上担当名</t>
  </si>
  <si>
    <t>不適合手配NO</t>
    <phoneticPr fontId="10"/>
  </si>
  <si>
    <t>客先納期</t>
  </si>
  <si>
    <t>製品区分（大）</t>
  </si>
  <si>
    <t>スリッター寸法</t>
  </si>
  <si>
    <t>単位</t>
  </si>
  <si>
    <t>セット単価</t>
  </si>
  <si>
    <t>納入備考</t>
  </si>
  <si>
    <t>WEB受注明細NO</t>
    <phoneticPr fontId="10"/>
  </si>
  <si>
    <t>1</t>
    <phoneticPr fontId="1"/>
  </si>
  <si>
    <t>☑</t>
  </si>
  <si>
    <t>未承認</t>
    <phoneticPr fontId="10"/>
  </si>
  <si>
    <t>12345</t>
    <phoneticPr fontId="1"/>
  </si>
  <si>
    <t>XXXXXXX8</t>
    <phoneticPr fontId="1"/>
  </si>
  <si>
    <t>123456</t>
    <phoneticPr fontId="1"/>
  </si>
  <si>
    <t>2022/7/1</t>
    <phoneticPr fontId="1"/>
  </si>
  <si>
    <t>A9999999-01</t>
    <phoneticPr fontId="1"/>
  </si>
  <si>
    <t>XXXXXXXXX1XXXXX6</t>
    <phoneticPr fontId="1"/>
  </si>
  <si>
    <t>E</t>
  </si>
  <si>
    <t>700 X 490</t>
  </si>
  <si>
    <t>XXX</t>
    <phoneticPr fontId="1"/>
  </si>
  <si>
    <t>1234</t>
    <phoneticPr fontId="1"/>
  </si>
  <si>
    <t>XXXXX6</t>
    <phoneticPr fontId="1"/>
  </si>
  <si>
    <t>2022/7/31</t>
    <phoneticPr fontId="1"/>
  </si>
  <si>
    <t>加工</t>
  </si>
  <si>
    <t>690 X 490</t>
  </si>
  <si>
    <t>◁</t>
    <phoneticPr fontId="10"/>
  </si>
  <si>
    <t>▷</t>
    <phoneticPr fontId="10"/>
  </si>
  <si>
    <t>※品名／構成はシートの時、構成を表示</t>
  </si>
  <si>
    <t>　シート以外なら品名を表示</t>
  </si>
  <si>
    <t>　折り返し表示</t>
  </si>
  <si>
    <t>NO</t>
  </si>
  <si>
    <t>ステータス</t>
    <phoneticPr fontId="10"/>
  </si>
  <si>
    <t>売上</t>
    <rPh sb="0" eb="2">
      <t>ウリアゲ</t>
    </rPh>
    <phoneticPr fontId="10"/>
  </si>
  <si>
    <t>売上</t>
    <phoneticPr fontId="10"/>
  </si>
  <si>
    <t>得意先名</t>
    <rPh sb="3" eb="4">
      <t>メイ</t>
    </rPh>
    <phoneticPr fontId="10"/>
  </si>
  <si>
    <t>注文書NO</t>
  </si>
  <si>
    <t>手配NO1</t>
  </si>
  <si>
    <t>NO2</t>
  </si>
  <si>
    <t>NO3</t>
  </si>
  <si>
    <t>製品CD/品目CD</t>
    <rPh sb="0" eb="2">
      <t>セイヒン</t>
    </rPh>
    <rPh sb="5" eb="7">
      <t>ヒンモク</t>
    </rPh>
    <phoneticPr fontId="10"/>
  </si>
  <si>
    <t>CP品名</t>
    <phoneticPr fontId="10"/>
  </si>
  <si>
    <t>客先納期</t>
    <rPh sb="0" eb="2">
      <t>キャクサキ</t>
    </rPh>
    <rPh sb="2" eb="4">
      <t>ノウキ</t>
    </rPh>
    <phoneticPr fontId="10"/>
  </si>
  <si>
    <t>単位</t>
    <rPh sb="0" eb="2">
      <t>タンイ</t>
    </rPh>
    <phoneticPr fontId="10"/>
  </si>
  <si>
    <t>仮単価</t>
    <rPh sb="0" eb="3">
      <t>カリタンカ</t>
    </rPh>
    <phoneticPr fontId="10"/>
  </si>
  <si>
    <t>単価</t>
    <rPh sb="0" eb="2">
      <t>タンカ</t>
    </rPh>
    <phoneticPr fontId="10"/>
  </si>
  <si>
    <t>単価変更理由</t>
    <rPh sb="0" eb="2">
      <t>タンカ</t>
    </rPh>
    <rPh sb="2" eb="6">
      <t>ヘンコウリユウ</t>
    </rPh>
    <phoneticPr fontId="10"/>
  </si>
  <si>
    <t>個別単価</t>
    <rPh sb="0" eb="2">
      <t>コベツ</t>
    </rPh>
    <rPh sb="2" eb="4">
      <t>タンカ</t>
    </rPh>
    <phoneticPr fontId="10"/>
  </si>
  <si>
    <t>セット単価</t>
    <rPh sb="3" eb="5">
      <t>タンカ</t>
    </rPh>
    <phoneticPr fontId="10"/>
  </si>
  <si>
    <t>構成情報</t>
    <rPh sb="0" eb="4">
      <t>コウセイジョウホウ</t>
    </rPh>
    <phoneticPr fontId="10"/>
  </si>
  <si>
    <t>WEB受注NO/WEB受注明細NO</t>
    <rPh sb="3" eb="5">
      <t>ジュチュウ</t>
    </rPh>
    <phoneticPr fontId="10"/>
  </si>
  <si>
    <t>担当</t>
    <phoneticPr fontId="10"/>
  </si>
  <si>
    <t>担当者名</t>
    <phoneticPr fontId="10"/>
  </si>
  <si>
    <t>品名1</t>
    <phoneticPr fontId="10"/>
  </si>
  <si>
    <t>品名2</t>
    <phoneticPr fontId="10"/>
  </si>
  <si>
    <t>(変更前)</t>
    <rPh sb="1" eb="4">
      <t>ヘンコウマエ</t>
    </rPh>
    <phoneticPr fontId="10"/>
  </si>
  <si>
    <t>(変更前)</t>
    <phoneticPr fontId="10"/>
  </si>
  <si>
    <t>段</t>
    <rPh sb="0" eb="1">
      <t>ダン</t>
    </rPh>
    <phoneticPr fontId="10"/>
  </si>
  <si>
    <t>表</t>
    <rPh sb="0" eb="1">
      <t>オモテ</t>
    </rPh>
    <phoneticPr fontId="10"/>
  </si>
  <si>
    <t>中</t>
    <rPh sb="0" eb="1">
      <t>ナカ</t>
    </rPh>
    <phoneticPr fontId="10"/>
  </si>
  <si>
    <t>裏</t>
    <rPh sb="0" eb="1">
      <t>ウラ</t>
    </rPh>
    <phoneticPr fontId="10"/>
  </si>
  <si>
    <t>1</t>
    <phoneticPr fontId="10"/>
  </si>
  <si>
    <t>未承認</t>
    <rPh sb="0" eb="2">
      <t>ショウニン</t>
    </rPh>
    <phoneticPr fontId="10"/>
  </si>
  <si>
    <t>1234</t>
    <phoneticPr fontId="10"/>
  </si>
  <si>
    <t>XXXXX6</t>
    <phoneticPr fontId="10"/>
  </si>
  <si>
    <t>12345</t>
    <phoneticPr fontId="10"/>
  </si>
  <si>
    <t>XXXXXXX8</t>
    <phoneticPr fontId="10"/>
  </si>
  <si>
    <t>328-133-01-1</t>
    <phoneticPr fontId="10"/>
  </si>
  <si>
    <t>123456</t>
    <phoneticPr fontId="10"/>
  </si>
  <si>
    <t>A9999999-01</t>
    <phoneticPr fontId="10"/>
  </si>
  <si>
    <t>XXXXXXXXX1XXXXX6</t>
    <phoneticPr fontId="10"/>
  </si>
  <si>
    <t>2022/7/1</t>
    <phoneticPr fontId="10"/>
  </si>
  <si>
    <t>2022/7/31</t>
    <phoneticPr fontId="10"/>
  </si>
  <si>
    <t>XXX</t>
    <phoneticPr fontId="10"/>
  </si>
  <si>
    <t>□</t>
    <phoneticPr fontId="10"/>
  </si>
  <si>
    <t>XX</t>
    <phoneticPr fontId="10"/>
  </si>
  <si>
    <t>XXXX</t>
    <phoneticPr fontId="10"/>
  </si>
  <si>
    <t>2</t>
  </si>
  <si>
    <t>123457</t>
  </si>
  <si>
    <t>A9999999-02</t>
  </si>
  <si>
    <t>3</t>
  </si>
  <si>
    <t>XXXXX6</t>
  </si>
  <si>
    <t>328-133-01-1</t>
  </si>
  <si>
    <t>123458</t>
  </si>
  <si>
    <t>A9999999-03</t>
  </si>
  <si>
    <t>2022/7/31</t>
  </si>
  <si>
    <t>4</t>
  </si>
  <si>
    <t>1234</t>
  </si>
  <si>
    <t>12345</t>
  </si>
  <si>
    <t>123459</t>
  </si>
  <si>
    <t>A9999999-04</t>
  </si>
  <si>
    <t>5</t>
  </si>
  <si>
    <t>123460</t>
  </si>
  <si>
    <t>A9999999-05</t>
  </si>
  <si>
    <t>6</t>
  </si>
  <si>
    <t>承認済</t>
    <rPh sb="0" eb="2">
      <t>ショウニンズ</t>
    </rPh>
    <phoneticPr fontId="10"/>
  </si>
  <si>
    <t>123461</t>
  </si>
  <si>
    <t>A9999999-06</t>
  </si>
  <si>
    <t>YYYYYYYYY1XXXXX6</t>
    <phoneticPr fontId="10"/>
  </si>
  <si>
    <t>XXXXXX01</t>
    <phoneticPr fontId="10"/>
  </si>
  <si>
    <t>7</t>
  </si>
  <si>
    <t>123462</t>
  </si>
  <si>
    <t>A9999999-07</t>
  </si>
  <si>
    <t>YYYYYYYYY1XXXXX6</t>
  </si>
  <si>
    <t>XXXXXX02</t>
  </si>
  <si>
    <t>8</t>
  </si>
  <si>
    <t>123463</t>
  </si>
  <si>
    <t>A9999999-08</t>
  </si>
  <si>
    <t>XXXXXX03</t>
  </si>
  <si>
    <t>9</t>
  </si>
  <si>
    <t>123464</t>
  </si>
  <si>
    <t>A9999999-09</t>
  </si>
  <si>
    <t>XXXXXX04</t>
  </si>
  <si>
    <t>10</t>
  </si>
  <si>
    <t>123465</t>
  </si>
  <si>
    <t>A9999999-10</t>
  </si>
  <si>
    <t>XXXXXX05</t>
  </si>
  <si>
    <t>Web受注一覧登録(単価訂正)</t>
    <phoneticPr fontId="10"/>
  </si>
  <si>
    <t>抽出条件</t>
    <rPh sb="0" eb="4">
      <t>チュウシュツジョウケン</t>
    </rPh>
    <phoneticPr fontId="10"/>
  </si>
  <si>
    <t>説明</t>
  </si>
  <si>
    <t>Ｗ</t>
    <phoneticPr fontId="10"/>
  </si>
  <si>
    <t>型</t>
  </si>
  <si>
    <t>参</t>
  </si>
  <si>
    <t>必</t>
    <phoneticPr fontId="10"/>
  </si>
  <si>
    <t>入</t>
  </si>
  <si>
    <t>非</t>
  </si>
  <si>
    <t>検</t>
    <phoneticPr fontId="10"/>
  </si>
  <si>
    <r>
      <t xml:space="preserve">指摘ＣＰ　2022/10/18  玉置　項目名の確認
売上担当者となっていますが、出来れば
現行の通り「営業担当者」にしては如何でしょうか？
</t>
    </r>
    <r>
      <rPr>
        <b/>
        <sz val="9"/>
        <color rgb="FFFF0000"/>
        <rFont val="Meiryo UI"/>
        <family val="3"/>
        <charset val="128"/>
      </rPr>
      <t>売上入力担当</t>
    </r>
    <r>
      <rPr>
        <sz val="9"/>
        <color rgb="FFFF0000"/>
        <rFont val="Meiryo UI"/>
        <family val="3"/>
        <charset val="128"/>
      </rPr>
      <t>と誤認しそうにも思えます。</t>
    </r>
    <phoneticPr fontId="10"/>
  </si>
  <si>
    <t>MDSOL 野村　2022/10/25 web側の修正は可能ですがmcframe7側では売上担当者となり不一致となるため、受注入力画面では、「売上担当者」とさせてください。</t>
    <rPh sb="6" eb="8">
      <t>ノムラ</t>
    </rPh>
    <rPh sb="23" eb="24">
      <t>ガワ</t>
    </rPh>
    <rPh sb="25" eb="27">
      <t>シュウセイ</t>
    </rPh>
    <rPh sb="28" eb="30">
      <t>カノウ</t>
    </rPh>
    <rPh sb="41" eb="42">
      <t>ガワ</t>
    </rPh>
    <rPh sb="52" eb="55">
      <t>フイッチ</t>
    </rPh>
    <rPh sb="61" eb="65">
      <t>ジュチュウニュウリョク</t>
    </rPh>
    <rPh sb="65" eb="67">
      <t>ガメン</t>
    </rPh>
    <phoneticPr fontId="10"/>
  </si>
  <si>
    <t>2022/11/04　玉置　承知しました。　問題なし</t>
  </si>
  <si>
    <t>2022/10/29 落合　売上担当者で問題なし</t>
    <rPh sb="11" eb="13">
      <t>オチアイ</t>
    </rPh>
    <rPh sb="14" eb="16">
      <t>ウリアゲ</t>
    </rPh>
    <rPh sb="16" eb="19">
      <t>タントウシャ</t>
    </rPh>
    <rPh sb="20" eb="22">
      <t>モンダイ</t>
    </rPh>
    <phoneticPr fontId="10"/>
  </si>
  <si>
    <t>〇</t>
  </si>
  <si>
    <t>拠点</t>
  </si>
  <si>
    <t>【MSBBPACOM】_共通設計書_アドオン(共通ロジック)にて定義</t>
  </si>
  <si>
    <t>C</t>
  </si>
  <si>
    <t>S</t>
    <phoneticPr fontId="10"/>
  </si>
  <si>
    <t>必</t>
    <rPh sb="0" eb="1">
      <t>ヒツ</t>
    </rPh>
    <phoneticPr fontId="10"/>
  </si>
  <si>
    <t>売上担当者</t>
  </si>
  <si>
    <r>
      <rPr>
        <sz val="9"/>
        <color rgb="FFFF0000"/>
        <rFont val="Meiryo UI"/>
        <family val="3"/>
        <charset val="128"/>
      </rPr>
      <t xml:space="preserve">指摘ＣＰ　2022/10/18  　玉置　項目名の確認
売上担当者となっていますが、出来れば
現行の通り「営業担当者」にしては如何でしょうか？
</t>
    </r>
    <r>
      <rPr>
        <b/>
        <sz val="9"/>
        <color rgb="FFFF0000"/>
        <rFont val="Meiryo UI"/>
        <family val="3"/>
        <charset val="128"/>
      </rPr>
      <t>売上入力担当</t>
    </r>
    <r>
      <rPr>
        <sz val="9"/>
        <color rgb="FFFF0000"/>
        <rFont val="Meiryo UI"/>
        <family val="3"/>
        <charset val="128"/>
      </rPr>
      <t>と誤認しそうにも思えます。</t>
    </r>
  </si>
  <si>
    <t>受注日(From)</t>
    <rPh sb="0" eb="3">
      <t>ジュチュウビ</t>
    </rPh>
    <phoneticPr fontId="10"/>
  </si>
  <si>
    <t>抽出条件として、受注日(From)を入力する</t>
  </si>
  <si>
    <t>カ</t>
  </si>
  <si>
    <t>D</t>
    <phoneticPr fontId="10"/>
  </si>
  <si>
    <t>受注日(To)</t>
    <rPh sb="0" eb="3">
      <t>ジュチュウビ</t>
    </rPh>
    <phoneticPr fontId="10"/>
  </si>
  <si>
    <t>抽出条件として、受注日(To)を入力する</t>
  </si>
  <si>
    <t>客先納期(From)</t>
    <rPh sb="0" eb="2">
      <t>キャクサキ</t>
    </rPh>
    <rPh sb="2" eb="4">
      <t>ノウキ</t>
    </rPh>
    <phoneticPr fontId="10"/>
  </si>
  <si>
    <t>抽出条件として、客先納期(From)を入力する</t>
  </si>
  <si>
    <t>客先納期(To)</t>
    <rPh sb="0" eb="2">
      <t>キャクサキ</t>
    </rPh>
    <rPh sb="2" eb="4">
      <t>ノウキ</t>
    </rPh>
    <phoneticPr fontId="10"/>
  </si>
  <si>
    <t>抽出条件として、客先納期(To)を入力する</t>
  </si>
  <si>
    <t>A</t>
    <phoneticPr fontId="10"/>
  </si>
  <si>
    <t>得意先</t>
  </si>
  <si>
    <t>セット製品CD</t>
  </si>
  <si>
    <t>【MSBBPACOM】_共通設計書_アドオン(共通ロジック)にて定義</t>
    <phoneticPr fontId="10"/>
  </si>
  <si>
    <t>製品CD</t>
  </si>
  <si>
    <t>顧客品名1</t>
    <phoneticPr fontId="10"/>
  </si>
  <si>
    <t>抽出条件として、顧客品名1を入力する</t>
  </si>
  <si>
    <t>あいまい検索可</t>
    <rPh sb="4" eb="6">
      <t>ケンサク</t>
    </rPh>
    <rPh sb="6" eb="7">
      <t>カ</t>
    </rPh>
    <phoneticPr fontId="10"/>
  </si>
  <si>
    <t>T</t>
  </si>
  <si>
    <t>顧客品名2</t>
    <phoneticPr fontId="10"/>
  </si>
  <si>
    <t>抽出条件として、顧客品名2を入力する</t>
  </si>
  <si>
    <t>抽出条件として、注文書NOを入力する</t>
  </si>
  <si>
    <t>先方担当</t>
  </si>
  <si>
    <t>抽出条件として、先方担当を入力する</t>
  </si>
  <si>
    <t>運送会社</t>
  </si>
  <si>
    <t>C</t>
    <phoneticPr fontId="10"/>
  </si>
  <si>
    <t>売価区分</t>
  </si>
  <si>
    <t>数量(From)</t>
    <phoneticPr fontId="10"/>
  </si>
  <si>
    <t>抽出条件として、数量(From)を入力する</t>
  </si>
  <si>
    <t>T</t>
    <phoneticPr fontId="10"/>
  </si>
  <si>
    <t>N</t>
    <phoneticPr fontId="10"/>
  </si>
  <si>
    <t>数量(To)</t>
    <phoneticPr fontId="10"/>
  </si>
  <si>
    <t>抽出条件として、数量(To)を入力する</t>
  </si>
  <si>
    <t>金額(From)</t>
    <phoneticPr fontId="10"/>
  </si>
  <si>
    <t>抽出条件として、金額(From)を入力する</t>
  </si>
  <si>
    <t>〇</t>
    <phoneticPr fontId="10"/>
  </si>
  <si>
    <t>金額(To)</t>
    <phoneticPr fontId="10"/>
  </si>
  <si>
    <t>抽出条件として、金額(To)を入力する</t>
    <phoneticPr fontId="10"/>
  </si>
  <si>
    <t>WEB受注NO(From)</t>
  </si>
  <si>
    <t>抽出条件として、WEB受注NO(From)を入力する</t>
  </si>
  <si>
    <t>WEB受注NO(To)</t>
  </si>
  <si>
    <t>抽出条件として、WEB受注NO(To)を入力する</t>
  </si>
  <si>
    <t>仮単価のみ</t>
    <phoneticPr fontId="10"/>
  </si>
  <si>
    <t>仮単価のみのデータ表示する場合にチェックする</t>
    <rPh sb="9" eb="11">
      <t>ヒョウジ</t>
    </rPh>
    <rPh sb="13" eb="15">
      <t>バアイ</t>
    </rPh>
    <phoneticPr fontId="10"/>
  </si>
  <si>
    <t>チ</t>
  </si>
  <si>
    <t>F</t>
    <phoneticPr fontId="10"/>
  </si>
  <si>
    <t>単価変更一覧</t>
    <phoneticPr fontId="10"/>
  </si>
  <si>
    <t>行番を表示</t>
    <phoneticPr fontId="10"/>
  </si>
  <si>
    <t xml:space="preserve">指摘ＣＰ　2022/10/18  玉置　項目名の確認
行ＮＯ←NOとした方が判りやすいのでははないかと
考えます。
</t>
  </si>
  <si>
    <t>MDSOL 野村　2022/10/28 NOに統一する</t>
    <rPh sb="6" eb="8">
      <t>ノムラ</t>
    </rPh>
    <rPh sb="23" eb="25">
      <t>トウイツ</t>
    </rPh>
    <phoneticPr fontId="10"/>
  </si>
  <si>
    <t>●</t>
  </si>
  <si>
    <t>選択</t>
  </si>
  <si>
    <t>単価を更新するデータに対してチェックする</t>
    <rPh sb="0" eb="2">
      <t>タンカ</t>
    </rPh>
    <rPh sb="3" eb="5">
      <t>コウシン</t>
    </rPh>
    <rPh sb="11" eb="12">
      <t>タイ</t>
    </rPh>
    <phoneticPr fontId="10"/>
  </si>
  <si>
    <t>ステータス</t>
  </si>
  <si>
    <t>ステータスを表示</t>
  </si>
  <si>
    <t>得意先</t>
    <phoneticPr fontId="10"/>
  </si>
  <si>
    <t>得意先を表示</t>
  </si>
  <si>
    <t>売上担当</t>
    <phoneticPr fontId="10"/>
  </si>
  <si>
    <t>売上担当を表示</t>
  </si>
  <si>
    <t>得意先名</t>
  </si>
  <si>
    <t>得意先名を表示</t>
  </si>
  <si>
    <t>売上担当者名</t>
    <phoneticPr fontId="10"/>
  </si>
  <si>
    <t>売上担当者名を表示</t>
  </si>
  <si>
    <t>注文書NOを表示</t>
  </si>
  <si>
    <t>手配NO1を表示</t>
  </si>
  <si>
    <t>不適合手配NOを表示</t>
    <phoneticPr fontId="10"/>
  </si>
  <si>
    <t>受注日を表示</t>
  </si>
  <si>
    <t>客先納期を表示</t>
  </si>
  <si>
    <t>製品CD/品目CD</t>
  </si>
  <si>
    <t>製品CD/品目CDを表示</t>
  </si>
  <si>
    <t>製品区分（大）</t>
    <phoneticPr fontId="10"/>
  </si>
  <si>
    <t>製品区分（大）名称を表示</t>
    <rPh sb="7" eb="9">
      <t>メイショウ</t>
    </rPh>
    <phoneticPr fontId="10"/>
  </si>
  <si>
    <t>CP品名／構成</t>
    <phoneticPr fontId="10"/>
  </si>
  <si>
    <t>受注区分=シート受注</t>
    <rPh sb="2" eb="4">
      <t>クブン</t>
    </rPh>
    <rPh sb="8" eb="10">
      <t>ジュチュウ</t>
    </rPh>
    <phoneticPr fontId="10"/>
  </si>
  <si>
    <t>：</t>
    <phoneticPr fontId="10"/>
  </si>
  <si>
    <t>構成名を表示</t>
    <rPh sb="0" eb="3">
      <t>コウセイメイ</t>
    </rPh>
    <rPh sb="4" eb="6">
      <t>ヒョウジ</t>
    </rPh>
    <phoneticPr fontId="10"/>
  </si>
  <si>
    <t>受注区分=シート受注以外</t>
    <rPh sb="10" eb="12">
      <t>イガイ</t>
    </rPh>
    <phoneticPr fontId="10"/>
  </si>
  <si>
    <t>品名を表示</t>
    <rPh sb="3" eb="5">
      <t>ヒョウジ</t>
    </rPh>
    <phoneticPr fontId="10"/>
  </si>
  <si>
    <t>段</t>
  </si>
  <si>
    <t>段を表示</t>
  </si>
  <si>
    <t>全判寸法（巾・流れ）</t>
    <phoneticPr fontId="10"/>
  </si>
  <si>
    <t>全判寸法（巾・流れ）を表示</t>
    <phoneticPr fontId="10"/>
  </si>
  <si>
    <t>ｽﾘｯﾀｰ寸法（巾・流れ）</t>
    <phoneticPr fontId="10"/>
  </si>
  <si>
    <t>ｽﾘｯﾀｰ寸法（巾・流れ）を表示</t>
    <phoneticPr fontId="10"/>
  </si>
  <si>
    <t>受注数量</t>
    <rPh sb="0" eb="2">
      <t>ジュチュウ</t>
    </rPh>
    <phoneticPr fontId="10"/>
  </si>
  <si>
    <t>受注数量を表示</t>
    <phoneticPr fontId="10"/>
  </si>
  <si>
    <t>数量単位</t>
    <rPh sb="0" eb="2">
      <t>スウリョウ</t>
    </rPh>
    <phoneticPr fontId="10"/>
  </si>
  <si>
    <t>数量単位を表示</t>
    <rPh sb="0" eb="2">
      <t>スウリョウ</t>
    </rPh>
    <phoneticPr fontId="10"/>
  </si>
  <si>
    <t>個別単価(変更前)</t>
    <phoneticPr fontId="10"/>
  </si>
  <si>
    <t>個別単価(変更前)を表示</t>
  </si>
  <si>
    <t>セット単価(変更前)</t>
    <phoneticPr fontId="10"/>
  </si>
  <si>
    <t>セット単価(変更前)を表示</t>
  </si>
  <si>
    <t>単価単位</t>
    <rPh sb="0" eb="2">
      <t>タンカ</t>
    </rPh>
    <rPh sb="2" eb="4">
      <t>タンイ</t>
    </rPh>
    <phoneticPr fontId="10"/>
  </si>
  <si>
    <t>単価単位を表示</t>
    <rPh sb="0" eb="2">
      <t>タンカ</t>
    </rPh>
    <rPh sb="2" eb="4">
      <t>タンイ</t>
    </rPh>
    <phoneticPr fontId="10"/>
  </si>
  <si>
    <t>個別単価</t>
  </si>
  <si>
    <t>個別単価を入力する</t>
  </si>
  <si>
    <t>セット単価を入力する</t>
  </si>
  <si>
    <t>●</t>
    <phoneticPr fontId="10"/>
  </si>
  <si>
    <t>特値</t>
  </si>
  <si>
    <t>特値の場合にチェックする</t>
    <rPh sb="3" eb="5">
      <t>バアイ</t>
    </rPh>
    <phoneticPr fontId="10"/>
  </si>
  <si>
    <t>仮単価</t>
  </si>
  <si>
    <t>仮単価を表示</t>
  </si>
  <si>
    <t>単価変更理由を入力する</t>
    <phoneticPr fontId="10"/>
  </si>
  <si>
    <t>金額</t>
    <phoneticPr fontId="10"/>
  </si>
  <si>
    <t>【MSBBPAMCF】_共通設計書_アドオン(共通ロジック)にて定義</t>
    <phoneticPr fontId="10"/>
  </si>
  <si>
    <t>※Web受注ヘッダ.売価区分(個別単価、セット単価)で場合分けする</t>
    <phoneticPr fontId="10"/>
  </si>
  <si>
    <t xml:space="preserve">指摘ＣＰ　2022/10/18  玉置　項目の追加の確認
金額も
変更前と
変更後が
あった方が判りやすいのではと考えます。（表示のみで可）
</t>
  </si>
  <si>
    <t>2022/11/04  玉置　問題無し
お手数かけました、失礼しました。</t>
  </si>
  <si>
    <t>段</t>
    <phoneticPr fontId="10"/>
  </si>
  <si>
    <t>MDSOL 野村　2022/10/25 金額変更前追加しました</t>
    <rPh sb="6" eb="8">
      <t>ノムラ</t>
    </rPh>
    <rPh sb="25" eb="27">
      <t>ツイカ</t>
    </rPh>
    <phoneticPr fontId="10"/>
  </si>
  <si>
    <t>CP指摘　2022/10/29 落合　金額の変更前は不要です。　単価の確認しか行わないため。</t>
    <rPh sb="2" eb="4">
      <t>シテキ</t>
    </rPh>
    <rPh sb="16" eb="18">
      <t>オチアイ</t>
    </rPh>
    <rPh sb="19" eb="21">
      <t>キンガク</t>
    </rPh>
    <rPh sb="22" eb="24">
      <t>ヘンコウ</t>
    </rPh>
    <rPh sb="24" eb="25">
      <t>マエ</t>
    </rPh>
    <rPh sb="26" eb="28">
      <t>フヨウ</t>
    </rPh>
    <rPh sb="32" eb="34">
      <t>タンカ</t>
    </rPh>
    <rPh sb="35" eb="37">
      <t>カクニン</t>
    </rPh>
    <rPh sb="39" eb="40">
      <t>オコナ</t>
    </rPh>
    <phoneticPr fontId="10"/>
  </si>
  <si>
    <t>MDSOL 野村　2022/10/25 レイアウト修正しました。(金額(変更前)項目削除)</t>
    <rPh sb="6" eb="8">
      <t>ノムラ</t>
    </rPh>
    <rPh sb="25" eb="27">
      <t>シュウセイ</t>
    </rPh>
    <rPh sb="40" eb="42">
      <t>コウモク</t>
    </rPh>
    <rPh sb="42" eb="44">
      <t>サクジョ</t>
    </rPh>
    <phoneticPr fontId="10"/>
  </si>
  <si>
    <t>2022/11/01 落合　問題なし</t>
  </si>
  <si>
    <t>WEB受注NO/WEB受注明細NO</t>
  </si>
  <si>
    <t>フッタ</t>
    <phoneticPr fontId="10"/>
  </si>
  <si>
    <t>クリア</t>
    <phoneticPr fontId="10"/>
  </si>
  <si>
    <t>画面を初期化する</t>
    <rPh sb="0" eb="2">
      <t>ガメン</t>
    </rPh>
    <rPh sb="3" eb="6">
      <t>ショキカ</t>
    </rPh>
    <phoneticPr fontId="10"/>
  </si>
  <si>
    <t>B</t>
  </si>
  <si>
    <t>表示</t>
    <rPh sb="0" eb="2">
      <t>ヒョウジ</t>
    </rPh>
    <phoneticPr fontId="10"/>
  </si>
  <si>
    <t>抽出条件をもとにWeb受注一覧登録(単価訂正)一覧に結果を表示する</t>
    <rPh sb="0" eb="4">
      <t>チュウシュツジョウケン</t>
    </rPh>
    <rPh sb="11" eb="13">
      <t>ジュチュウ</t>
    </rPh>
    <rPh sb="13" eb="15">
      <t>イチラン</t>
    </rPh>
    <rPh sb="15" eb="17">
      <t>トウロク</t>
    </rPh>
    <rPh sb="23" eb="25">
      <t>イチラン</t>
    </rPh>
    <rPh sb="26" eb="28">
      <t>ケッカ</t>
    </rPh>
    <rPh sb="29" eb="31">
      <t>ヒョウジ</t>
    </rPh>
    <phoneticPr fontId="10"/>
  </si>
  <si>
    <t>更新</t>
    <rPh sb="0" eb="2">
      <t>コウシン</t>
    </rPh>
    <phoneticPr fontId="10"/>
  </si>
  <si>
    <t>単価を更新しPOWEREGGのワークフローを作成する</t>
    <rPh sb="0" eb="2">
      <t>タンカ</t>
    </rPh>
    <rPh sb="3" eb="5">
      <t>コウシン</t>
    </rPh>
    <rPh sb="22" eb="24">
      <t>サクセイ</t>
    </rPh>
    <phoneticPr fontId="10"/>
  </si>
  <si>
    <t>オペレーションＩＤ/名称：SloRecvIfImp_Upd01/取込</t>
    <rPh sb="10" eb="12">
      <t>メイショウ</t>
    </rPh>
    <rPh sb="32" eb="34">
      <t>トリコミ</t>
    </rPh>
    <phoneticPr fontId="10"/>
  </si>
  <si>
    <t>項目名</t>
    <rPh sb="0" eb="2">
      <t>コウモク</t>
    </rPh>
    <rPh sb="2" eb="3">
      <t>メイ</t>
    </rPh>
    <phoneticPr fontId="10"/>
  </si>
  <si>
    <t>説明</t>
    <rPh sb="0" eb="2">
      <t>セツメイ</t>
    </rPh>
    <phoneticPr fontId="10"/>
  </si>
  <si>
    <t>未設定時の振る舞い</t>
    <rPh sb="0" eb="3">
      <t>ミセッテイ</t>
    </rPh>
    <rPh sb="3" eb="4">
      <t>ジ</t>
    </rPh>
    <rPh sb="5" eb="6">
      <t>フ</t>
    </rPh>
    <rPh sb="7" eb="8">
      <t>マ</t>
    </rPh>
    <phoneticPr fontId="10"/>
  </si>
  <si>
    <t>入力</t>
    <rPh sb="0" eb="2">
      <t>ニュウリョク</t>
    </rPh>
    <phoneticPr fontId="10"/>
  </si>
  <si>
    <t>処理</t>
    <rPh sb="0" eb="2">
      <t>ショリ</t>
    </rPh>
    <phoneticPr fontId="10"/>
  </si>
  <si>
    <t>出力</t>
    <rPh sb="0" eb="2">
      <t>シュツリョク</t>
    </rPh>
    <phoneticPr fontId="10"/>
  </si>
  <si>
    <t>初期表示</t>
    <phoneticPr fontId="10"/>
  </si>
  <si>
    <t>1.初期設定</t>
    <rPh sb="2" eb="4">
      <t>ショキ</t>
    </rPh>
    <rPh sb="4" eb="6">
      <t>セッテイ</t>
    </rPh>
    <phoneticPr fontId="10"/>
  </si>
  <si>
    <t>ログインに紐づく拠点CDを表示する</t>
    <rPh sb="5" eb="6">
      <t>ヒモ</t>
    </rPh>
    <rPh sb="8" eb="10">
      <t>キョテン</t>
    </rPh>
    <rPh sb="13" eb="15">
      <t>ヒョウジ</t>
    </rPh>
    <phoneticPr fontId="10"/>
  </si>
  <si>
    <t>ログイン.管理者区分 = 0(一般ユーザー時)、変更不可とする</t>
    <rPh sb="15" eb="17">
      <t>イッパン</t>
    </rPh>
    <rPh sb="21" eb="22">
      <t>ジ</t>
    </rPh>
    <rPh sb="24" eb="28">
      <t>ヘンコウフカ</t>
    </rPh>
    <phoneticPr fontId="10"/>
  </si>
  <si>
    <t>ログイン担当者CDを表示する</t>
    <rPh sb="4" eb="7">
      <t>タントウシャ</t>
    </rPh>
    <rPh sb="10" eb="12">
      <t>ヒョウジ</t>
    </rPh>
    <phoneticPr fontId="10"/>
  </si>
  <si>
    <t>チェック有り</t>
    <rPh sb="4" eb="5">
      <t>ア</t>
    </rPh>
    <phoneticPr fontId="10"/>
  </si>
  <si>
    <t>2.表示処理</t>
    <phoneticPr fontId="10"/>
  </si>
  <si>
    <t>抽出条件をもと一覧に結果を表示する</t>
  </si>
  <si>
    <t>※検索結果が0件の場合、メッセージを表示する</t>
    <rPh sb="1" eb="3">
      <t>ケンサク</t>
    </rPh>
    <rPh sb="3" eb="5">
      <t>ケッカ</t>
    </rPh>
    <rPh sb="7" eb="8">
      <t>ケン</t>
    </rPh>
    <rPh sb="9" eb="11">
      <t>バアイ</t>
    </rPh>
    <rPh sb="18" eb="20">
      <t>ヒョウジ</t>
    </rPh>
    <phoneticPr fontId="10"/>
  </si>
  <si>
    <t>エラーメッセージ：検索結果がありません。</t>
    <rPh sb="9" eb="13">
      <t>ケンサクケッカ</t>
    </rPh>
    <phoneticPr fontId="10"/>
  </si>
  <si>
    <t>メッセージID.001</t>
    <phoneticPr fontId="10"/>
  </si>
  <si>
    <t>2</t>
    <phoneticPr fontId="10"/>
  </si>
  <si>
    <t>クリア</t>
  </si>
  <si>
    <t>1.画面を初期化する(起動時の状態とする)</t>
    <phoneticPr fontId="10"/>
  </si>
  <si>
    <t xml:space="preserve">MDSOL 野村　2022/10/25 </t>
    <rPh sb="6" eb="8">
      <t>ノムラ</t>
    </rPh>
    <phoneticPr fontId="10"/>
  </si>
  <si>
    <t>3</t>
    <phoneticPr fontId="10"/>
  </si>
  <si>
    <t>表示</t>
  </si>
  <si>
    <t>&gt;POWEREGGから開いた場合、Webシステム側でグイン無していなかった場合の制御は？</t>
    <phoneticPr fontId="10"/>
  </si>
  <si>
    <t>1.表示チェック処理</t>
    <phoneticPr fontId="10"/>
  </si>
  <si>
    <t>WEBシステムにログインしていることが前提となります。(WEBシステムにログインされていない場合、ログイン画面が表示されます)</t>
    <rPh sb="19" eb="21">
      <t>ゼンテイ</t>
    </rPh>
    <rPh sb="46" eb="48">
      <t>バアイ</t>
    </rPh>
    <rPh sb="53" eb="55">
      <t>ガメン</t>
    </rPh>
    <rPh sb="56" eb="58">
      <t>ヒョウジ</t>
    </rPh>
    <phoneticPr fontId="10"/>
  </si>
  <si>
    <t>チェック処理にてエラーとなった場合、後続処理をキャンセルする</t>
    <rPh sb="4" eb="6">
      <t>ショリ</t>
    </rPh>
    <rPh sb="15" eb="17">
      <t>バアイ</t>
    </rPh>
    <rPh sb="18" eb="22">
      <t>コウゾクショリ</t>
    </rPh>
    <phoneticPr fontId="10"/>
  </si>
  <si>
    <t>必須チェック</t>
    <rPh sb="0" eb="2">
      <t>ヒッス</t>
    </rPh>
    <phoneticPr fontId="10"/>
  </si>
  <si>
    <t>エラーメッセージ：必須項目に値が指定されていません。項目名：パラメータ</t>
    <phoneticPr fontId="10"/>
  </si>
  <si>
    <t>メッセージID.002</t>
    <phoneticPr fontId="10"/>
  </si>
  <si>
    <t>PE→単価訂正画面への遷移は、記載誤りです</t>
    <rPh sb="3" eb="7">
      <t>タンカテイセイ</t>
    </rPh>
    <rPh sb="7" eb="9">
      <t>ガメン</t>
    </rPh>
    <rPh sb="11" eb="13">
      <t>センイ</t>
    </rPh>
    <rPh sb="15" eb="18">
      <t>キサイアヤマ</t>
    </rPh>
    <phoneticPr fontId="10"/>
  </si>
  <si>
    <t>FROM～TOの整合性チェック</t>
    <rPh sb="8" eb="11">
      <t>セイゴウセイ</t>
    </rPh>
    <phoneticPr fontId="10"/>
  </si>
  <si>
    <t>エラーメッセージ：FROM≦TOの関係で指定してください。</t>
    <rPh sb="17" eb="19">
      <t>カンケイ</t>
    </rPh>
    <rPh sb="20" eb="22">
      <t>シテイ</t>
    </rPh>
    <phoneticPr fontId="10"/>
  </si>
  <si>
    <t>メッセージID.003</t>
    <phoneticPr fontId="10"/>
  </si>
  <si>
    <t>本画面の情報をPE側(汎用申請)に送信することを想定しています。</t>
    <rPh sb="0" eb="3">
      <t>ホンガメン</t>
    </rPh>
    <rPh sb="4" eb="6">
      <t>ジョウホウ</t>
    </rPh>
    <rPh sb="9" eb="10">
      <t>ガワ</t>
    </rPh>
    <rPh sb="11" eb="15">
      <t>ハンヨウシンセイ</t>
    </rPh>
    <rPh sb="17" eb="19">
      <t>ソウシン</t>
    </rPh>
    <rPh sb="24" eb="26">
      <t>ソウテイ</t>
    </rPh>
    <phoneticPr fontId="10"/>
  </si>
  <si>
    <t>2022/11/01 落合　問題なし</t>
    <rPh sb="11" eb="13">
      <t>オチアイ</t>
    </rPh>
    <rPh sb="14" eb="16">
      <t>モンダイ</t>
    </rPh>
    <phoneticPr fontId="10"/>
  </si>
  <si>
    <t>1.抽出条件をもとに一覧に結果を表示する</t>
    <phoneticPr fontId="10"/>
  </si>
  <si>
    <t>検索入出力仕様.NO1</t>
  </si>
  <si>
    <t>4</t>
    <phoneticPr fontId="10"/>
  </si>
  <si>
    <t>単価変更一覧</t>
  </si>
  <si>
    <t>1.選択チェックON/OFF</t>
    <rPh sb="2" eb="4">
      <t>センタク</t>
    </rPh>
    <phoneticPr fontId="10"/>
  </si>
  <si>
    <t>選択チェック=ON時、特値・単価・単価変更理由を入力可能とする</t>
    <rPh sb="0" eb="2">
      <t>センタク</t>
    </rPh>
    <rPh sb="9" eb="10">
      <t>ジ</t>
    </rPh>
    <rPh sb="11" eb="13">
      <t>トクネ</t>
    </rPh>
    <rPh sb="14" eb="16">
      <t>タンカ</t>
    </rPh>
    <rPh sb="17" eb="23">
      <t>タンカヘンコウリユウ</t>
    </rPh>
    <rPh sb="24" eb="28">
      <t>ニュウリョクカノウ</t>
    </rPh>
    <phoneticPr fontId="10"/>
  </si>
  <si>
    <t>選択チェック=OFF時、特値・単価・単価変更理由を入力不可とする</t>
    <rPh sb="0" eb="2">
      <t>センタク</t>
    </rPh>
    <rPh sb="10" eb="11">
      <t>ジ</t>
    </rPh>
    <rPh sb="12" eb="14">
      <t>トクネ</t>
    </rPh>
    <rPh sb="15" eb="17">
      <t>タンカ</t>
    </rPh>
    <rPh sb="18" eb="24">
      <t>タンカヘンコウリユウ</t>
    </rPh>
    <rPh sb="25" eb="27">
      <t>ニュウリョク</t>
    </rPh>
    <rPh sb="27" eb="29">
      <t>フカ</t>
    </rPh>
    <phoneticPr fontId="10"/>
  </si>
  <si>
    <t>2.単価変更時</t>
    <rPh sb="2" eb="7">
      <t>タンカヘンコウジ</t>
    </rPh>
    <phoneticPr fontId="10"/>
  </si>
  <si>
    <t>金額を再計算する</t>
    <rPh sb="3" eb="6">
      <t>サイケイサン</t>
    </rPh>
    <phoneticPr fontId="10"/>
  </si>
  <si>
    <t>※計算仕様は、【MSBBPAMCF】_共通設計書_アドオン(共通ロジック)にて定義(売上計算)</t>
    <rPh sb="1" eb="5">
      <t>ケイサンシヨウ</t>
    </rPh>
    <rPh sb="42" eb="46">
      <t>ウリアゲケイサン</t>
    </rPh>
    <phoneticPr fontId="10"/>
  </si>
  <si>
    <t>5</t>
    <phoneticPr fontId="10"/>
  </si>
  <si>
    <t>更新</t>
  </si>
  <si>
    <t>1.選択された受注明細分、下記内容を繰り返し実行する。</t>
    <phoneticPr fontId="10"/>
  </si>
  <si>
    <t>①更新入出力仕様を実行する</t>
    <phoneticPr fontId="10"/>
  </si>
  <si>
    <t>②POWEREGGの単価訂正ワークフローを作成</t>
    <rPh sb="10" eb="12">
      <t>タンカ</t>
    </rPh>
    <rPh sb="12" eb="14">
      <t>テイセイ</t>
    </rPh>
    <phoneticPr fontId="10"/>
  </si>
  <si>
    <t>※PE更新入出力仕様で定義された汎用申請WF項目に値をセットする</t>
    <phoneticPr fontId="10"/>
  </si>
  <si>
    <t>汎用申請WF完了後の処理に関して</t>
    <rPh sb="13" eb="14">
      <t>カン</t>
    </rPh>
    <phoneticPr fontId="10"/>
  </si>
  <si>
    <t>→単価訂正のWF承認後に受注連携処理が実施される</t>
    <rPh sb="1" eb="5">
      <t>タンカテイセイ</t>
    </rPh>
    <rPh sb="8" eb="11">
      <t>ショウニンゴ</t>
    </rPh>
    <rPh sb="12" eb="16">
      <t>ジュチュウレンケイ</t>
    </rPh>
    <rPh sb="16" eb="18">
      <t>ショリ</t>
    </rPh>
    <rPh sb="19" eb="21">
      <t>ジッシ</t>
    </rPh>
    <phoneticPr fontId="10"/>
  </si>
  <si>
    <t>※受注連携仕様は、【MSLAB0020】_バッチ設計書_カスタマイズ(受注受信ＩＦ取込)にて定義</t>
    <rPh sb="1" eb="3">
      <t>ジュチュウ</t>
    </rPh>
    <rPh sb="3" eb="5">
      <t>レンケイ</t>
    </rPh>
    <rPh sb="5" eb="7">
      <t>シヨウ</t>
    </rPh>
    <phoneticPr fontId="10"/>
  </si>
  <si>
    <t>No</t>
    <phoneticPr fontId="10"/>
  </si>
  <si>
    <t>画面操作</t>
    <rPh sb="0" eb="2">
      <t>ガメン</t>
    </rPh>
    <rPh sb="2" eb="4">
      <t>ソウサ</t>
    </rPh>
    <phoneticPr fontId="10"/>
  </si>
  <si>
    <t>検索【F1】</t>
    <rPh sb="0" eb="2">
      <t>ケンサク</t>
    </rPh>
    <phoneticPr fontId="10"/>
  </si>
  <si>
    <t>検索処理</t>
    <rPh sb="0" eb="2">
      <t>ケンサク</t>
    </rPh>
    <rPh sb="2" eb="4">
      <t>ショリ</t>
    </rPh>
    <phoneticPr fontId="10"/>
  </si>
  <si>
    <t>指摘ＣＰ　2022/10/18 玉置　ワークフローについて記述がありません。
powerEggとワークフローについて、どのように連携するのか記述をお願いします</t>
  </si>
  <si>
    <t>PEに関して追記しました、APIの呼び出しを実装するイメージとなります。※サンプルコード(VB)</t>
    <rPh sb="3" eb="4">
      <t>カン</t>
    </rPh>
    <rPh sb="6" eb="8">
      <t>ツイキ</t>
    </rPh>
    <rPh sb="17" eb="18">
      <t>ヨ</t>
    </rPh>
    <rPh sb="19" eb="20">
      <t>ダ</t>
    </rPh>
    <rPh sb="22" eb="24">
      <t>ジッソウ</t>
    </rPh>
    <phoneticPr fontId="10"/>
  </si>
  <si>
    <t>更新処理</t>
    <rPh sb="0" eb="2">
      <t>コウシン</t>
    </rPh>
    <rPh sb="2" eb="4">
      <t>ショリ</t>
    </rPh>
    <phoneticPr fontId="10"/>
  </si>
  <si>
    <t>PE API連携</t>
    <rPh sb="6" eb="8">
      <t>レンケイ</t>
    </rPh>
    <phoneticPr fontId="10"/>
  </si>
  <si>
    <t>検索</t>
    <rPh sb="0" eb="2">
      <t>ケンサク</t>
    </rPh>
    <phoneticPr fontId="10"/>
  </si>
  <si>
    <t>備考</t>
    <rPh sb="0" eb="2">
      <t>ビコウ</t>
    </rPh>
    <phoneticPr fontId="10"/>
  </si>
  <si>
    <t>処理分類</t>
    <rPh sb="0" eb="2">
      <t>ショリ</t>
    </rPh>
    <rPh sb="2" eb="4">
      <t>ブンルイ</t>
    </rPh>
    <phoneticPr fontId="10"/>
  </si>
  <si>
    <t>ソート順</t>
    <rPh sb="3" eb="4">
      <t>ジュン</t>
    </rPh>
    <phoneticPr fontId="10"/>
  </si>
  <si>
    <t>転送先</t>
    <rPh sb="0" eb="2">
      <t>テンソウ</t>
    </rPh>
    <rPh sb="2" eb="3">
      <t>サキ</t>
    </rPh>
    <phoneticPr fontId="10"/>
  </si>
  <si>
    <t>転送元</t>
    <rPh sb="0" eb="2">
      <t>テンソウ</t>
    </rPh>
    <rPh sb="2" eb="3">
      <t>モト</t>
    </rPh>
    <phoneticPr fontId="10"/>
  </si>
  <si>
    <t>種</t>
    <rPh sb="0" eb="1">
      <t>タネ</t>
    </rPh>
    <phoneticPr fontId="10"/>
  </si>
  <si>
    <t>オブジェクト</t>
    <phoneticPr fontId="10"/>
  </si>
  <si>
    <t>画</t>
    <rPh sb="0" eb="1">
      <t>ガ</t>
    </rPh>
    <phoneticPr fontId="10"/>
  </si>
  <si>
    <t>行番</t>
    <rPh sb="0" eb="2">
      <t>ギョウバン</t>
    </rPh>
    <phoneticPr fontId="10"/>
  </si>
  <si>
    <t>Web受注明細</t>
    <phoneticPr fontId="10"/>
  </si>
  <si>
    <t>承認状況</t>
    <rPh sb="0" eb="4">
      <t>ショウニンジョウキョウ</t>
    </rPh>
    <phoneticPr fontId="10"/>
  </si>
  <si>
    <t>担当マスタ</t>
    <rPh sb="0" eb="2">
      <t>タントウ</t>
    </rPh>
    <phoneticPr fontId="10"/>
  </si>
  <si>
    <t>担当者名</t>
  </si>
  <si>
    <t>得意先マスタ</t>
    <rPh sb="0" eb="3">
      <t>トクイサキ</t>
    </rPh>
    <phoneticPr fontId="10"/>
  </si>
  <si>
    <t>得意先名</t>
    <rPh sb="0" eb="4">
      <t>トクイサキメイ</t>
    </rPh>
    <phoneticPr fontId="10"/>
  </si>
  <si>
    <t>手配NO1</t>
    <rPh sb="0" eb="2">
      <t>テハイ</t>
    </rPh>
    <phoneticPr fontId="10"/>
  </si>
  <si>
    <t>手配NO2</t>
  </si>
  <si>
    <t>手配NO2</t>
    <rPh sb="0" eb="2">
      <t>テハイ</t>
    </rPh>
    <phoneticPr fontId="10"/>
  </si>
  <si>
    <t>手配NO3</t>
  </si>
  <si>
    <t>手配NO3</t>
    <rPh sb="0" eb="2">
      <t>テハイ</t>
    </rPh>
    <phoneticPr fontId="10"/>
  </si>
  <si>
    <t>CP品名2</t>
    <phoneticPr fontId="10"/>
  </si>
  <si>
    <t>セット単価</t>
    <phoneticPr fontId="10"/>
  </si>
  <si>
    <t>単価変更理由</t>
  </si>
  <si>
    <t>金額</t>
  </si>
  <si>
    <t>段(構成情報)</t>
    <phoneticPr fontId="10"/>
  </si>
  <si>
    <t>Web受注明細</t>
  </si>
  <si>
    <t>原紙コード(表)+印刷コード(表)+エンボスコード(表)</t>
    <phoneticPr fontId="10"/>
  </si>
  <si>
    <t>原紙コード(中)+印刷コード(中)+エンボスコード(中)</t>
    <phoneticPr fontId="10"/>
  </si>
  <si>
    <t>原紙コード(裏)+印刷コード(裏)+エンボスコード(裏)</t>
    <phoneticPr fontId="10"/>
  </si>
  <si>
    <t>ロジック名称</t>
    <rPh sb="4" eb="6">
      <t>メイショウ</t>
    </rPh>
    <phoneticPr fontId="10"/>
  </si>
  <si>
    <t>Upd01</t>
    <phoneticPr fontId="10"/>
  </si>
  <si>
    <t>指摘ＣＰ　2022/10/18  玉置　 「単価」の扱いの確認。
区分でセット売はセット単価、個別は個別単価とされていますが、
セット売でも各部材に個別単価は持っており、
セット単価と個別単価は連動しますので
売価区分で分けずに、セット単価はセット単価に、個別単価は個別単価に、
項目分けして入れるべきではと考えます。</t>
  </si>
  <si>
    <t>特値フラグ</t>
    <rPh sb="0" eb="2">
      <t>トクネ</t>
    </rPh>
    <phoneticPr fontId="10"/>
  </si>
  <si>
    <t>MDSOL 野村　2022/10/28 項目を分けました。またセット単価の更新について、同一の受注NOのセット単価に対して、セット単価の更新を行う記述を追加しました。</t>
    <rPh sb="6" eb="8">
      <t>ノムラ</t>
    </rPh>
    <rPh sb="20" eb="22">
      <t>コウモク</t>
    </rPh>
    <rPh sb="23" eb="24">
      <t>ワ</t>
    </rPh>
    <rPh sb="34" eb="36">
      <t>タンカ</t>
    </rPh>
    <rPh sb="37" eb="39">
      <t>コウシン</t>
    </rPh>
    <rPh sb="73" eb="75">
      <t>キジュツ</t>
    </rPh>
    <rPh sb="76" eb="78">
      <t>ツイカ</t>
    </rPh>
    <phoneticPr fontId="10"/>
  </si>
  <si>
    <t>受注明細.単価と受注明細.変更前単価が異なる場合、
承認依頼を設定</t>
    <rPh sb="0" eb="4">
      <t>ジュチュウメイサイ</t>
    </rPh>
    <rPh sb="5" eb="7">
      <t>タンカ</t>
    </rPh>
    <rPh sb="8" eb="12">
      <t>ジュチュウメイサイ</t>
    </rPh>
    <rPh sb="13" eb="16">
      <t>ヘンコウマエ</t>
    </rPh>
    <rPh sb="16" eb="18">
      <t>タンカ</t>
    </rPh>
    <rPh sb="19" eb="20">
      <t>コト</t>
    </rPh>
    <rPh sb="22" eb="24">
      <t>バアイ</t>
    </rPh>
    <rPh sb="26" eb="28">
      <t>ショウニン</t>
    </rPh>
    <rPh sb="28" eb="30">
      <t>イライ</t>
    </rPh>
    <rPh sb="31" eb="33">
      <t>セッテイ</t>
    </rPh>
    <phoneticPr fontId="10"/>
  </si>
  <si>
    <t>仮単価フラグ</t>
    <rPh sb="0" eb="3">
      <t>カリタンカ</t>
    </rPh>
    <phoneticPr fontId="10"/>
  </si>
  <si>
    <t>False　</t>
    <phoneticPr fontId="10"/>
  </si>
  <si>
    <t>単価を変えなくても選択行を更新で本単価になります。
仮単価：業務部が入力したもの。
本単価：営業が確認し確定したもの。</t>
    <phoneticPr fontId="10"/>
  </si>
  <si>
    <t>1'</t>
    <phoneticPr fontId="10"/>
  </si>
  <si>
    <t>Upd01'</t>
    <phoneticPr fontId="10"/>
  </si>
  <si>
    <t>セット単価の更新に関して</t>
    <rPh sb="6" eb="8">
      <t>コウシン</t>
    </rPh>
    <rPh sb="9" eb="10">
      <t>カン</t>
    </rPh>
    <phoneticPr fontId="10"/>
  </si>
  <si>
    <t>同一のWEB受注NOのセット単価に対して、セット単価の更新を行う</t>
    <rPh sb="0" eb="2">
      <t>ドウイツ</t>
    </rPh>
    <rPh sb="14" eb="16">
      <t>タンカ</t>
    </rPh>
    <rPh sb="17" eb="18">
      <t>タイ</t>
    </rPh>
    <rPh sb="24" eb="26">
      <t>タンカ</t>
    </rPh>
    <rPh sb="27" eb="29">
      <t>コウシン</t>
    </rPh>
    <rPh sb="30" eb="31">
      <t>オコナ</t>
    </rPh>
    <phoneticPr fontId="10"/>
  </si>
  <si>
    <t>補足</t>
    <rPh sb="0" eb="2">
      <t>ホソク</t>
    </rPh>
    <phoneticPr fontId="10"/>
  </si>
  <si>
    <t>参照テーブル</t>
    <rPh sb="0" eb="2">
      <t>サンショウ</t>
    </rPh>
    <phoneticPr fontId="10"/>
  </si>
  <si>
    <t>結合条件</t>
    <rPh sb="0" eb="4">
      <t>ケツゴウジョウケン</t>
    </rPh>
    <phoneticPr fontId="10"/>
  </si>
  <si>
    <t>Web受注明細.WEB受注NO = 画面.WEB受注NO</t>
    <rPh sb="18" eb="20">
      <t>ガメン</t>
    </rPh>
    <rPh sb="24" eb="26">
      <t>ジュチュウ</t>
    </rPh>
    <phoneticPr fontId="10"/>
  </si>
  <si>
    <t>テーブル名</t>
    <rPh sb="4" eb="5">
      <t>メイ</t>
    </rPh>
    <phoneticPr fontId="10"/>
  </si>
  <si>
    <t>日本語名</t>
    <rPh sb="0" eb="3">
      <t>ニホンゴ</t>
    </rPh>
    <rPh sb="3" eb="4">
      <t>メイ</t>
    </rPh>
    <phoneticPr fontId="10"/>
  </si>
  <si>
    <t>主キー</t>
    <rPh sb="0" eb="1">
      <t>シュ</t>
    </rPh>
    <phoneticPr fontId="10"/>
  </si>
  <si>
    <t>型</t>
    <rPh sb="0" eb="1">
      <t>カタ</t>
    </rPh>
    <phoneticPr fontId="10"/>
  </si>
  <si>
    <t>桁</t>
    <rPh sb="0" eb="1">
      <t>ケタ</t>
    </rPh>
    <phoneticPr fontId="10"/>
  </si>
  <si>
    <t>Null</t>
    <phoneticPr fontId="10"/>
  </si>
  <si>
    <t>値の制限</t>
  </si>
  <si>
    <t>設定仕様</t>
    <rPh sb="0" eb="2">
      <t>セッテイ</t>
    </rPh>
    <rPh sb="2" eb="4">
      <t>シヨウ</t>
    </rPh>
    <phoneticPr fontId="10"/>
  </si>
  <si>
    <t>未設定時の振る舞い</t>
  </si>
  <si>
    <t>MEMO1</t>
  </si>
  <si>
    <t>メモ１</t>
  </si>
  <si>
    <t>Y</t>
  </si>
  <si>
    <t>MEMO2</t>
  </si>
  <si>
    <t>メモ２</t>
  </si>
  <si>
    <t>MEMO3</t>
  </si>
  <si>
    <t>メモ３</t>
  </si>
  <si>
    <t>DEL_FLG</t>
  </si>
  <si>
    <t>論理削除ＦＬＧ</t>
  </si>
  <si>
    <t>F</t>
  </si>
  <si>
    <t>N</t>
  </si>
  <si>
    <t>論理削除を示すフラグ</t>
  </si>
  <si>
    <t>DEL_USR_ID</t>
  </si>
  <si>
    <t>論理削除ユーザＩＤ</t>
  </si>
  <si>
    <t>DEL_USR_NM</t>
  </si>
  <si>
    <t>論理削除ユーザ名</t>
  </si>
  <si>
    <t>DEL_TS</t>
  </si>
  <si>
    <t>論理削除日時</t>
  </si>
  <si>
    <t>TS</t>
  </si>
  <si>
    <t>INS_USR_ID</t>
  </si>
  <si>
    <t>登録ユーザＩＤ</t>
  </si>
  <si>
    <t>INS_USR_NM</t>
  </si>
  <si>
    <t>登録ユーザ名</t>
  </si>
  <si>
    <t>INS_TS</t>
  </si>
  <si>
    <t>登録日時</t>
  </si>
  <si>
    <t>INS_FUNC_ID</t>
  </si>
  <si>
    <t>登録機能ＩＤ</t>
  </si>
  <si>
    <t>UPD_CNTR</t>
  </si>
  <si>
    <t>更新カウンタ</t>
  </si>
  <si>
    <t>9,0</t>
  </si>
  <si>
    <t>UPD_USR_ID</t>
  </si>
  <si>
    <t>更新ユーザＩＤ</t>
  </si>
  <si>
    <t>UPD_USR_NM</t>
  </si>
  <si>
    <t>更新ユーザ名</t>
  </si>
  <si>
    <t>UPD_TS</t>
  </si>
  <si>
    <t>更新日時</t>
  </si>
  <si>
    <t>UPD_FUNC_ID</t>
  </si>
  <si>
    <t>更新機能ＩＤ</t>
  </si>
  <si>
    <t>UPD_SRV_REQ_NO</t>
  </si>
  <si>
    <t>更新リクエストＮＯ</t>
  </si>
  <si>
    <t>PE API連携</t>
  </si>
  <si>
    <t>汎用申請API連携</t>
    <rPh sb="0" eb="4">
      <t>ハンヨウシンセイ</t>
    </rPh>
    <rPh sb="7" eb="9">
      <t>レンケイ</t>
    </rPh>
    <phoneticPr fontId="10"/>
  </si>
  <si>
    <t>単価訂正(PE)</t>
    <rPh sb="0" eb="4">
      <t>タンカテイセイ</t>
    </rPh>
    <phoneticPr fontId="10"/>
  </si>
  <si>
    <t>申請者</t>
    <rPh sb="0" eb="3">
      <t>シンセイシャ</t>
    </rPh>
    <phoneticPr fontId="9"/>
  </si>
  <si>
    <t>売上担当</t>
  </si>
  <si>
    <t>単価訂正(PE)</t>
    <phoneticPr fontId="10"/>
  </si>
  <si>
    <t>申請日</t>
  </si>
  <si>
    <t>[本日日付]</t>
    <rPh sb="1" eb="5">
      <t>ホンジツヒヅケ</t>
    </rPh>
    <phoneticPr fontId="10"/>
  </si>
  <si>
    <t>件名</t>
    <rPh sb="0" eb="2">
      <t>ケンメイ</t>
    </rPh>
    <phoneticPr fontId="9"/>
  </si>
  <si>
    <t>web.config定義(MSBBPA090_PE_Title)</t>
    <phoneticPr fontId="10"/>
  </si>
  <si>
    <t>&amp; 手配NO1 + 手配NO2 + 手配NO3</t>
    <rPh sb="2" eb="4">
      <t>テハイ</t>
    </rPh>
    <phoneticPr fontId="10"/>
  </si>
  <si>
    <t>優先度</t>
    <rPh sb="0" eb="3">
      <t>ユウセンド</t>
    </rPh>
    <phoneticPr fontId="9"/>
  </si>
  <si>
    <t>[通常]</t>
    <rPh sb="1" eb="3">
      <t>ツウジョウ</t>
    </rPh>
    <phoneticPr fontId="10"/>
  </si>
  <si>
    <t>品名1</t>
  </si>
  <si>
    <t>品名2</t>
  </si>
  <si>
    <t>個別単価(変更前)</t>
  </si>
  <si>
    <t>セット単価(変更前)</t>
  </si>
  <si>
    <t>納品先CD</t>
    <rPh sb="0" eb="3">
      <t>ノウヒンサキ</t>
    </rPh>
    <phoneticPr fontId="9"/>
  </si>
  <si>
    <t>WEB受注明細</t>
    <rPh sb="3" eb="7">
      <t>ジュチュウメイサイ</t>
    </rPh>
    <phoneticPr fontId="10"/>
  </si>
  <si>
    <t>WEB受注明細に関して</t>
    <rPh sb="8" eb="9">
      <t>カン</t>
    </rPh>
    <phoneticPr fontId="10"/>
  </si>
  <si>
    <t>納品先名</t>
  </si>
  <si>
    <t>画.受注明細.WEB受注NO/WEB受注明細NOから</t>
  </si>
  <si>
    <t>製品区分_大</t>
    <rPh sb="0" eb="4">
      <t>セイヒンクブン</t>
    </rPh>
    <rPh sb="5" eb="6">
      <t>ダイ</t>
    </rPh>
    <phoneticPr fontId="9"/>
  </si>
  <si>
    <t>WEB受注明細をキーにデータを取得する</t>
    <phoneticPr fontId="10"/>
  </si>
  <si>
    <t>製品区分_中</t>
    <rPh sb="0" eb="4">
      <t>セイヒンクブン</t>
    </rPh>
    <rPh sb="5" eb="6">
      <t>チュウ</t>
    </rPh>
    <phoneticPr fontId="9"/>
  </si>
  <si>
    <t>製品区分_小</t>
    <rPh sb="0" eb="4">
      <t>セイヒンクブン</t>
    </rPh>
    <rPh sb="5" eb="6">
      <t>ショウ</t>
    </rPh>
    <phoneticPr fontId="9"/>
  </si>
  <si>
    <t>不適合手配NO</t>
    <rPh sb="0" eb="3">
      <t>フテキゴウ</t>
    </rPh>
    <rPh sb="3" eb="5">
      <t>テハイ</t>
    </rPh>
    <phoneticPr fontId="9"/>
  </si>
  <si>
    <t>納入備考</t>
    <rPh sb="0" eb="4">
      <t>ノウニュウビコウ</t>
    </rPh>
    <phoneticPr fontId="9"/>
  </si>
  <si>
    <t>伝票備考</t>
    <rPh sb="0" eb="4">
      <t>デンピョウビコウ</t>
    </rPh>
    <phoneticPr fontId="9"/>
  </si>
  <si>
    <t>段(構成情報)</t>
  </si>
  <si>
    <t>表(構成情報)</t>
  </si>
  <si>
    <t>中(構成情報)</t>
  </si>
  <si>
    <t>裏(構成情報)</t>
  </si>
  <si>
    <t>画面遷移フロー図</t>
    <rPh sb="0" eb="4">
      <t>ガメンセンイ</t>
    </rPh>
    <rPh sb="7" eb="8">
      <t>ズ</t>
    </rPh>
    <phoneticPr fontId="10"/>
  </si>
  <si>
    <t>ＩＤ</t>
    <phoneticPr fontId="10"/>
  </si>
  <si>
    <t>S01</t>
    <phoneticPr fontId="10"/>
  </si>
  <si>
    <t>Web受注一覧登録(単価訂正)から他画面の画面遷移</t>
    <rPh sb="17" eb="18">
      <t>ホカ</t>
    </rPh>
    <rPh sb="18" eb="20">
      <t>ガメン</t>
    </rPh>
    <rPh sb="21" eb="23">
      <t>ガメン</t>
    </rPh>
    <rPh sb="23" eb="25">
      <t>センイ</t>
    </rPh>
    <phoneticPr fontId="10"/>
  </si>
  <si>
    <t>NO1</t>
  </si>
  <si>
    <t>Web受注一覧照会</t>
    <rPh sb="3" eb="5">
      <t>ジュチュウ</t>
    </rPh>
    <phoneticPr fontId="10"/>
  </si>
  <si>
    <t>Web製品マスタ一覧照会</t>
  </si>
  <si>
    <t>Web受注一覧登録(単価訂正)</t>
  </si>
  <si>
    <t>Web取引先一覧照会</t>
    <rPh sb="3" eb="5">
      <t>トリヒキ</t>
    </rPh>
    <rPh sb="5" eb="6">
      <t>サキ</t>
    </rPh>
    <rPh sb="6" eb="8">
      <t>イチラン</t>
    </rPh>
    <rPh sb="8" eb="10">
      <t>ショウカイ</t>
    </rPh>
    <phoneticPr fontId="10"/>
  </si>
  <si>
    <t>NO4</t>
  </si>
  <si>
    <t>Web汎用検索(共通検索)</t>
    <rPh sb="3" eb="5">
      <t>ハンヨウ</t>
    </rPh>
    <rPh sb="5" eb="7">
      <t>ケンサク</t>
    </rPh>
    <rPh sb="8" eb="10">
      <t>キョウツウ</t>
    </rPh>
    <rPh sb="10" eb="12">
      <t>ケンサク</t>
    </rPh>
    <phoneticPr fontId="10"/>
  </si>
  <si>
    <t>ID</t>
    <phoneticPr fontId="10"/>
  </si>
  <si>
    <t>処理名</t>
    <rPh sb="0" eb="2">
      <t>ショリ</t>
    </rPh>
    <rPh sb="2" eb="3">
      <t>メイ</t>
    </rPh>
    <phoneticPr fontId="10"/>
  </si>
  <si>
    <t>遷移元ＩＤ</t>
    <phoneticPr fontId="10"/>
  </si>
  <si>
    <t>遷移元画面名</t>
    <rPh sb="3" eb="5">
      <t>ガメン</t>
    </rPh>
    <rPh sb="5" eb="6">
      <t>メイ</t>
    </rPh>
    <phoneticPr fontId="10"/>
  </si>
  <si>
    <t>遷移先ＩＤ</t>
    <rPh sb="2" eb="3">
      <t>サキ</t>
    </rPh>
    <phoneticPr fontId="10"/>
  </si>
  <si>
    <t>遷移先画面名</t>
    <rPh sb="3" eb="5">
      <t>ガメン</t>
    </rPh>
    <rPh sb="5" eb="6">
      <t>メイ</t>
    </rPh>
    <phoneticPr fontId="10"/>
  </si>
  <si>
    <t>目的</t>
    <rPh sb="0" eb="2">
      <t>モクテキ</t>
    </rPh>
    <phoneticPr fontId="10"/>
  </si>
  <si>
    <t>引継項目</t>
    <phoneticPr fontId="10"/>
  </si>
  <si>
    <t>遷移後のアクション(遷移先)</t>
    <rPh sb="12" eb="13">
      <t>サキ</t>
    </rPh>
    <phoneticPr fontId="10"/>
  </si>
  <si>
    <t>戻り値</t>
    <rPh sb="0" eb="1">
      <t>モド</t>
    </rPh>
    <rPh sb="2" eb="3">
      <t>チ</t>
    </rPh>
    <phoneticPr fontId="10"/>
  </si>
  <si>
    <t>戻り値取得後のアクション(遷移元)</t>
    <rPh sb="0" eb="1">
      <t>モド</t>
    </rPh>
    <rPh sb="2" eb="3">
      <t>チ</t>
    </rPh>
    <rPh sb="3" eb="6">
      <t>シュトクゴ</t>
    </rPh>
    <rPh sb="13" eb="16">
      <t>センイモト</t>
    </rPh>
    <phoneticPr fontId="10"/>
  </si>
  <si>
    <t>MSBBPA080</t>
    <phoneticPr fontId="10"/>
  </si>
  <si>
    <t>Web受注一覧照会</t>
    <rPh sb="7" eb="9">
      <t>ショウカイ</t>
    </rPh>
    <phoneticPr fontId="10"/>
  </si>
  <si>
    <t>検索結果取得</t>
    <rPh sb="0" eb="2">
      <t>ケンサク</t>
    </rPh>
    <rPh sb="2" eb="4">
      <t>ケッカ</t>
    </rPh>
    <rPh sb="4" eb="6">
      <t>シュトク</t>
    </rPh>
    <phoneticPr fontId="10"/>
  </si>
  <si>
    <t>受注明細選択データ(1行)</t>
    <rPh sb="0" eb="2">
      <t>ジュチュウ</t>
    </rPh>
    <rPh sb="2" eb="4">
      <t>メイサイ</t>
    </rPh>
    <rPh sb="4" eb="6">
      <t>センタク</t>
    </rPh>
    <phoneticPr fontId="10"/>
  </si>
  <si>
    <t>対象データに値セット</t>
    <rPh sb="0" eb="2">
      <t>タイショウ</t>
    </rPh>
    <rPh sb="6" eb="7">
      <t>アタイ</t>
    </rPh>
    <phoneticPr fontId="10"/>
  </si>
  <si>
    <t>手配NOに値セット</t>
    <rPh sb="0" eb="2">
      <t>テハイ</t>
    </rPh>
    <rPh sb="5" eb="6">
      <t>アタイ</t>
    </rPh>
    <phoneticPr fontId="10"/>
  </si>
  <si>
    <t>MSBBPA060</t>
    <phoneticPr fontId="10"/>
  </si>
  <si>
    <t>Web製品マスタ一覧照会</t>
    <rPh sb="3" eb="5">
      <t>セイヒン</t>
    </rPh>
    <phoneticPr fontId="10"/>
  </si>
  <si>
    <t>検索</t>
    <phoneticPr fontId="10"/>
  </si>
  <si>
    <t>製品マスタ選択データ(1行)</t>
    <rPh sb="0" eb="2">
      <t>セイヒン</t>
    </rPh>
    <rPh sb="5" eb="7">
      <t>センタク</t>
    </rPh>
    <phoneticPr fontId="10"/>
  </si>
  <si>
    <t>セット製品CD、セット品名に値セット</t>
    <rPh sb="3" eb="5">
      <t>セイヒン</t>
    </rPh>
    <rPh sb="11" eb="13">
      <t>ヒンメイ</t>
    </rPh>
    <rPh sb="14" eb="15">
      <t>アタイ</t>
    </rPh>
    <phoneticPr fontId="10"/>
  </si>
  <si>
    <t>2'</t>
    <phoneticPr fontId="10"/>
  </si>
  <si>
    <t>MSBBPA091</t>
  </si>
  <si>
    <t>製品CD、製品名(CP品名1+2)に値セット</t>
    <rPh sb="0" eb="2">
      <t>セイヒン</t>
    </rPh>
    <rPh sb="5" eb="7">
      <t>セイヒン</t>
    </rPh>
    <rPh sb="7" eb="8">
      <t>メイ</t>
    </rPh>
    <rPh sb="11" eb="13">
      <t>ヒンメイ</t>
    </rPh>
    <rPh sb="18" eb="19">
      <t>アタイ</t>
    </rPh>
    <phoneticPr fontId="10"/>
  </si>
  <si>
    <t>MSBBPA120</t>
    <phoneticPr fontId="10"/>
  </si>
  <si>
    <t>Web取引先一覧照会</t>
    <phoneticPr fontId="10"/>
  </si>
  <si>
    <t>得意先ＦＬＧ=1</t>
    <phoneticPr fontId="10"/>
  </si>
  <si>
    <t>取引先選択データ(1行)</t>
    <rPh sb="0" eb="3">
      <t>トリヒキサキ</t>
    </rPh>
    <phoneticPr fontId="10"/>
  </si>
  <si>
    <t>得意先CD、得意先名に値セット</t>
    <rPh sb="0" eb="3">
      <t>トクイサキ</t>
    </rPh>
    <rPh sb="6" eb="10">
      <t>トクイサキメイ</t>
    </rPh>
    <rPh sb="11" eb="12">
      <t>アタイ</t>
    </rPh>
    <phoneticPr fontId="10"/>
  </si>
  <si>
    <t>MSBBPA900</t>
  </si>
  <si>
    <t>Web汎用検索(共通検索)</t>
    <phoneticPr fontId="10"/>
  </si>
  <si>
    <t>各種検索画面の選択データ(1行)</t>
    <rPh sb="0" eb="6">
      <t>カクシュケンサクガメン</t>
    </rPh>
    <phoneticPr fontId="12"/>
  </si>
  <si>
    <t>対象データに値セット</t>
    <rPh sb="0" eb="2">
      <t>タイショウ</t>
    </rPh>
    <rPh sb="6" eb="7">
      <t>アタイ</t>
    </rPh>
    <phoneticPr fontId="12"/>
  </si>
  <si>
    <t>CD、名称に値セット</t>
  </si>
  <si>
    <t>↓アドオン画面のため、基本全て[新]</t>
    <rPh sb="5" eb="7">
      <t>ガメン</t>
    </rPh>
    <rPh sb="11" eb="13">
      <t>キホン</t>
    </rPh>
    <rPh sb="13" eb="14">
      <t>スベ</t>
    </rPh>
    <rPh sb="16" eb="17">
      <t>シン</t>
    </rPh>
    <phoneticPr fontId="10"/>
  </si>
  <si>
    <t>新/変</t>
    <rPh sb="0" eb="1">
      <t>シン</t>
    </rPh>
    <rPh sb="2" eb="3">
      <t>ヘン</t>
    </rPh>
    <phoneticPr fontId="10"/>
  </si>
  <si>
    <t>種別</t>
    <rPh sb="0" eb="2">
      <t>シュベツ</t>
    </rPh>
    <phoneticPr fontId="10"/>
  </si>
  <si>
    <t>メッセージ内容</t>
    <rPh sb="5" eb="7">
      <t>ナイヨウ</t>
    </rPh>
    <phoneticPr fontId="10"/>
  </si>
  <si>
    <t>備考（パラメータ等）</t>
    <rPh sb="0" eb="2">
      <t>ビコウ</t>
    </rPh>
    <rPh sb="8" eb="9">
      <t>トウ</t>
    </rPh>
    <phoneticPr fontId="10"/>
  </si>
  <si>
    <t>メッセージID</t>
    <phoneticPr fontId="10"/>
  </si>
  <si>
    <t>新</t>
    <rPh sb="0" eb="1">
      <t>シン</t>
    </rPh>
    <phoneticPr fontId="10"/>
  </si>
  <si>
    <t>W</t>
    <phoneticPr fontId="10"/>
  </si>
  <si>
    <t>「検索結果がありません。」</t>
  </si>
  <si>
    <t>「必須項目に値が指定されていません。」</t>
    <phoneticPr fontId="10"/>
  </si>
  <si>
    <t>拠点</t>
    <phoneticPr fontId="10"/>
  </si>
  <si>
    <t>「FROM≦TOの関係で指定してください。」</t>
    <phoneticPr fontId="10"/>
  </si>
  <si>
    <t>受注日、客先納期、数量、金額</t>
    <phoneticPr fontId="10"/>
  </si>
  <si>
    <t>MDSOL 野村　2022/11/07 web受注・明細№は、DB上の一意となるキーになります。システム管理者用の項目として、条件+一覧に追加しておりました。不要であれば削除します。</t>
    <rPh sb="6" eb="8">
      <t>ノムラ</t>
    </rPh>
    <rPh sb="26" eb="28">
      <t>メイサイ</t>
    </rPh>
    <rPh sb="33" eb="34">
      <t>ジョウ</t>
    </rPh>
    <rPh sb="35" eb="37">
      <t>イチイ</t>
    </rPh>
    <rPh sb="52" eb="55">
      <t>カンリシャ</t>
    </rPh>
    <rPh sb="55" eb="56">
      <t>ヨウ</t>
    </rPh>
    <rPh sb="57" eb="59">
      <t>コウモク</t>
    </rPh>
    <rPh sb="63" eb="65">
      <t>ジョウケン</t>
    </rPh>
    <rPh sb="66" eb="68">
      <t>イチラン</t>
    </rPh>
    <rPh sb="69" eb="71">
      <t>ツイカ</t>
    </rPh>
    <rPh sb="79" eb="81">
      <t>フヨウ</t>
    </rPh>
    <rPh sb="85" eb="87">
      <t>サクジョ</t>
    </rPh>
    <phoneticPr fontId="10"/>
  </si>
  <si>
    <t>預</t>
    <rPh sb="0" eb="1">
      <t>アズカ</t>
    </rPh>
    <phoneticPr fontId="10"/>
  </si>
  <si>
    <t>売</t>
    <rPh sb="0" eb="1">
      <t>ウリ</t>
    </rPh>
    <phoneticPr fontId="10"/>
  </si>
  <si>
    <t>預り売上</t>
  </si>
  <si>
    <t>※受注後、明細をコピーして一部を預り売上にした場合に同じ手配NOとなり、左記一覧では判断付かないため、預り売上の項目を追加しております。</t>
    <rPh sb="36" eb="38">
      <t>サキ</t>
    </rPh>
    <rPh sb="38" eb="40">
      <t>イチラン</t>
    </rPh>
    <rPh sb="42" eb="44">
      <t>ハンダン</t>
    </rPh>
    <rPh sb="44" eb="45">
      <t>ツ</t>
    </rPh>
    <rPh sb="51" eb="55">
      <t>アズカリウリアゲ</t>
    </rPh>
    <rPh sb="56" eb="58">
      <t>コウモク</t>
    </rPh>
    <rPh sb="59" eb="61">
      <t>ツイカ</t>
    </rPh>
    <phoneticPr fontId="10"/>
  </si>
  <si>
    <t>預り売上（在庫がクラウンにある状態で売上する）を表示</t>
    <rPh sb="0" eb="1">
      <t>アズ</t>
    </rPh>
    <rPh sb="2" eb="4">
      <t>ウリアゲ</t>
    </rPh>
    <rPh sb="5" eb="7">
      <t>ザイコ</t>
    </rPh>
    <rPh sb="15" eb="17">
      <t>ジョウタイ</t>
    </rPh>
    <rPh sb="18" eb="20">
      <t>ウリアゲ</t>
    </rPh>
    <phoneticPr fontId="10"/>
  </si>
  <si>
    <t>画</t>
    <phoneticPr fontId="10"/>
  </si>
  <si>
    <t>伝票備考</t>
    <phoneticPr fontId="10"/>
  </si>
  <si>
    <t>伝票備考を表示</t>
    <phoneticPr fontId="10"/>
  </si>
  <si>
    <t>納入備考</t>
    <phoneticPr fontId="10"/>
  </si>
  <si>
    <t>納入備考を表示</t>
    <phoneticPr fontId="10"/>
  </si>
  <si>
    <t>WEB受注NO/WEB受注明細NO</t>
    <phoneticPr fontId="10"/>
  </si>
  <si>
    <t>WEB受注NO/WEB受注明細NOを表示</t>
    <phoneticPr fontId="10"/>
  </si>
  <si>
    <t>受注区分=シート受注:構成名を表示、受注区分=シート受注以外:品名を表示</t>
    <phoneticPr fontId="10"/>
  </si>
  <si>
    <t>　表(構成情報)</t>
  </si>
  <si>
    <t>　表(構成情報)</t>
    <phoneticPr fontId="10"/>
  </si>
  <si>
    <t>　中(構成情報)</t>
  </si>
  <si>
    <t>　中(構成情報)</t>
    <phoneticPr fontId="10"/>
  </si>
  <si>
    <t>　裏(構成情報)</t>
  </si>
  <si>
    <t>　裏(構成情報)</t>
    <phoneticPr fontId="10"/>
  </si>
  <si>
    <t>全判寸法（巾・流れ）</t>
  </si>
  <si>
    <t>ｽﾘｯﾀｰ寸法（巾・流れ）</t>
  </si>
  <si>
    <t xml:space="preserve"> </t>
    <phoneticPr fontId="10"/>
  </si>
  <si>
    <t>不適合手配NO1</t>
    <rPh sb="0" eb="3">
      <t>フテキゴウ</t>
    </rPh>
    <phoneticPr fontId="10"/>
  </si>
  <si>
    <t>2022/11/07 落合　問題なし</t>
    <rPh sb="11" eb="13">
      <t>オチアイ</t>
    </rPh>
    <rPh sb="14" eb="16">
      <t>モンダイ</t>
    </rPh>
    <phoneticPr fontId="10"/>
  </si>
  <si>
    <t>詳細設計追加</t>
    <rPh sb="0" eb="2">
      <t>ショウサイ</t>
    </rPh>
    <rPh sb="2" eb="6">
      <t>セッケイツイカ</t>
    </rPh>
    <phoneticPr fontId="10"/>
  </si>
  <si>
    <t>処理詳細</t>
    <phoneticPr fontId="10"/>
  </si>
  <si>
    <t>TBK徐</t>
    <rPh sb="3" eb="4">
      <t>ジョ</t>
    </rPh>
    <phoneticPr fontId="10"/>
  </si>
  <si>
    <t>1.1</t>
  </si>
  <si>
    <t>処理概要参照</t>
  </si>
  <si>
    <t>2.1</t>
    <phoneticPr fontId="10"/>
  </si>
  <si>
    <t>[抽出条件].検索(+/-)押す</t>
    <rPh sb="14" eb="15">
      <t>オ</t>
    </rPh>
    <phoneticPr fontId="9"/>
  </si>
  <si>
    <t>検索領域を+時…開く、-時…閉じる</t>
    <phoneticPr fontId="10"/>
  </si>
  <si>
    <t>3.1</t>
  </si>
  <si>
    <t>コンボボックスの初期化</t>
  </si>
  <si>
    <t>拠点コンボボックスの初期化</t>
    <phoneticPr fontId="10"/>
  </si>
  <si>
    <t>※</t>
  </si>
  <si>
    <t>拠点検索_SQLリソースの検索仕様</t>
    <phoneticPr fontId="10"/>
  </si>
  <si>
    <t>【MSBBPACOM】_共通設計書_アドオン(Web共通ロジック)の「処理詳細(共通検索)」シート」を参照する。</t>
  </si>
  <si>
    <t>売上担当者コンボボックスの初期化</t>
    <phoneticPr fontId="10"/>
  </si>
  <si>
    <t>売上担当者検索_SQLリソースの検索仕様</t>
    <phoneticPr fontId="10"/>
  </si>
  <si>
    <t>売価区分コンボボックスの初期化</t>
    <phoneticPr fontId="10"/>
  </si>
  <si>
    <t>売価区分検索_SQLリソースの検索仕様</t>
    <phoneticPr fontId="10"/>
  </si>
  <si>
    <t>運送会社コンボボックスの初期化</t>
    <phoneticPr fontId="10"/>
  </si>
  <si>
    <t>運送会社検索_SQLリソースの検索仕様</t>
    <phoneticPr fontId="10"/>
  </si>
  <si>
    <t>3.2</t>
  </si>
  <si>
    <t>得意先の検索ボタン処理</t>
  </si>
  <si>
    <t>得意先検索のポップアップ画面へを遷移して、抽出条件をもとに結果を表示したところ、結果を表示したところ、</t>
  </si>
  <si>
    <t>選択結果(1行)を遷移元画面（本画面の得意先NO、得意先名を設定）に返す</t>
  </si>
  <si>
    <t>得意先検索_SQLリソースの検索仕様</t>
  </si>
  <si>
    <t>手配NO</t>
    <phoneticPr fontId="10"/>
  </si>
  <si>
    <t>手配NOの検索ボタン処理</t>
    <phoneticPr fontId="10"/>
  </si>
  <si>
    <t>手配NO検索のポップアップ画面へを遷移して、抽出条件をもとに結果を表示したところ、結果を表示したところ、</t>
    <phoneticPr fontId="10"/>
  </si>
  <si>
    <t>選択結果(1行)を遷移元画面（本画面の手配NO、手配NO名を設定）に返す</t>
    <phoneticPr fontId="10"/>
  </si>
  <si>
    <t>手配NO検索_SQLリソースの検索仕様</t>
    <phoneticPr fontId="10"/>
  </si>
  <si>
    <t>3.3</t>
    <phoneticPr fontId="10"/>
  </si>
  <si>
    <t>3.4</t>
    <phoneticPr fontId="10"/>
  </si>
  <si>
    <t>セット製品CDの検索ボタン処理</t>
    <phoneticPr fontId="10"/>
  </si>
  <si>
    <t>セット製品CD検索のポップアップ画面へを遷移して、抽出条件をもとに結果を表示したところ、結果を表示したところ、</t>
    <phoneticPr fontId="10"/>
  </si>
  <si>
    <t>選択結果(1行)を遷移元画面（本画面のセット製品CD、セット製品名を設定）に返す</t>
    <phoneticPr fontId="10"/>
  </si>
  <si>
    <t>セット製品CD検索_SQLリソースの検索仕様</t>
    <phoneticPr fontId="10"/>
  </si>
  <si>
    <t>製品CDの検索ボタン処理</t>
    <phoneticPr fontId="10"/>
  </si>
  <si>
    <t>製品CD検索のポップアップ画面へを遷移して、抽出条件をもとに結果を表示したところ、結果を表示したところ、</t>
    <phoneticPr fontId="10"/>
  </si>
  <si>
    <t>選択結果(1行)を遷移元画面（本画面の製品CD、製品名を設定）に返す</t>
    <phoneticPr fontId="10"/>
  </si>
  <si>
    <t>製品CD検索_SQLリソースの検索仕様</t>
    <phoneticPr fontId="10"/>
  </si>
  <si>
    <t>3.5</t>
    <phoneticPr fontId="10"/>
  </si>
  <si>
    <t>表示ボタンの検索処理</t>
    <phoneticPr fontId="10"/>
  </si>
  <si>
    <t>FROM～TOの整合性チェック</t>
  </si>
  <si>
    <t>チェックエラーの場合　   メッセージを表示する</t>
  </si>
  <si>
    <t>3.6</t>
    <phoneticPr fontId="10"/>
  </si>
  <si>
    <t>3.6.1</t>
    <phoneticPr fontId="10"/>
  </si>
  <si>
    <t>3.6.2</t>
    <phoneticPr fontId="10"/>
  </si>
  <si>
    <t>必須チェック</t>
    <phoneticPr fontId="10"/>
  </si>
  <si>
    <t>検索結果が0件の場合、メッセージを表示する</t>
  </si>
  <si>
    <t>3.6.3</t>
    <phoneticPr fontId="10"/>
  </si>
  <si>
    <t>抽出条件をもとにWeb受注一覧登録(単価訂正)に結果を表示する</t>
    <phoneticPr fontId="10"/>
  </si>
  <si>
    <t>検索結果が0件の以外の場合、Web受注一覧登録(単価訂正)に結果を表示する。</t>
    <phoneticPr fontId="10"/>
  </si>
  <si>
    <t>Web受注一覧登録(単価訂正)検索_SQLリソースの検索仕様</t>
    <phoneticPr fontId="10"/>
  </si>
  <si>
    <t>【対象テーブル】</t>
  </si>
  <si>
    <t>・</t>
  </si>
  <si>
    <t>【Web受注明細】</t>
    <phoneticPr fontId="10"/>
  </si>
  <si>
    <t>M01</t>
    <phoneticPr fontId="10"/>
  </si>
  <si>
    <t>【Web受注】</t>
    <phoneticPr fontId="10"/>
  </si>
  <si>
    <t>M02</t>
  </si>
  <si>
    <t>M03</t>
  </si>
  <si>
    <t>【MC担当者マスタ】</t>
    <rPh sb="3" eb="6">
      <t>タントウシャ</t>
    </rPh>
    <phoneticPr fontId="10"/>
  </si>
  <si>
    <t>【結合条件】</t>
  </si>
  <si>
    <t>AND Web受注明細.Web受注NO = Web受注.Web受注NO (+)</t>
    <phoneticPr fontId="10"/>
  </si>
  <si>
    <t>【抽出条件】</t>
  </si>
  <si>
    <t>＝</t>
    <phoneticPr fontId="10"/>
  </si>
  <si>
    <t>画面．拠点］</t>
  </si>
  <si>
    <r>
      <t>得意先</t>
    </r>
    <r>
      <rPr>
        <sz val="9"/>
        <color rgb="FFFF0000"/>
        <rFont val="Meiryo UI"/>
        <family val="3"/>
        <charset val="128"/>
      </rPr>
      <t>CD</t>
    </r>
    <rPh sb="0" eb="3">
      <t>トクイサキ</t>
    </rPh>
    <phoneticPr fontId="10"/>
  </si>
  <si>
    <r>
      <t>Web受注</t>
    </r>
    <r>
      <rPr>
        <strike/>
        <sz val="9"/>
        <color rgb="FFFF0000"/>
        <rFont val="Meiryo UI"/>
        <family val="3"/>
        <charset val="128"/>
      </rPr>
      <t>明細</t>
    </r>
    <phoneticPr fontId="10"/>
  </si>
  <si>
    <r>
      <t>不適合手配NO</t>
    </r>
    <r>
      <rPr>
        <strike/>
        <sz val="9"/>
        <color rgb="FFFF0000"/>
        <rFont val="Meiryo UI"/>
        <family val="3"/>
        <charset val="128"/>
      </rPr>
      <t>1</t>
    </r>
    <phoneticPr fontId="10"/>
  </si>
  <si>
    <t>CP品名1</t>
    <phoneticPr fontId="10"/>
  </si>
  <si>
    <t>客先納期</t>
    <phoneticPr fontId="10"/>
  </si>
  <si>
    <t>単位</t>
    <phoneticPr fontId="10"/>
  </si>
  <si>
    <t>発注単位</t>
  </si>
  <si>
    <r>
      <rPr>
        <strike/>
        <sz val="9"/>
        <color rgb="FFFF0000"/>
        <rFont val="Meiryo UI"/>
        <family val="3"/>
        <charset val="128"/>
      </rPr>
      <t>受注</t>
    </r>
    <r>
      <rPr>
        <sz val="9"/>
        <rFont val="Meiryo UI"/>
        <family val="3"/>
        <charset val="128"/>
      </rPr>
      <t>数量</t>
    </r>
    <rPh sb="0" eb="2">
      <t>ジュチュウ</t>
    </rPh>
    <phoneticPr fontId="10"/>
  </si>
  <si>
    <t>個別単価</t>
    <phoneticPr fontId="10"/>
  </si>
  <si>
    <r>
      <t>特値</t>
    </r>
    <r>
      <rPr>
        <sz val="9"/>
        <color rgb="FFFF0000"/>
        <rFont val="Meiryo UI"/>
        <family val="3"/>
        <charset val="128"/>
      </rPr>
      <t>FLG</t>
    </r>
    <phoneticPr fontId="10"/>
  </si>
  <si>
    <t>仮単価</t>
    <phoneticPr fontId="10"/>
  </si>
  <si>
    <r>
      <t>預り売上</t>
    </r>
    <r>
      <rPr>
        <sz val="9"/>
        <color rgb="FFFF0000"/>
        <rFont val="Meiryo UI"/>
        <family val="3"/>
        <charset val="128"/>
      </rPr>
      <t>FLG</t>
    </r>
    <phoneticPr fontId="10"/>
  </si>
  <si>
    <t>WEB取引先マスタ</t>
    <phoneticPr fontId="10"/>
  </si>
  <si>
    <t>取引先名</t>
    <rPh sb="3" eb="4">
      <t>メイ</t>
    </rPh>
    <phoneticPr fontId="10"/>
  </si>
  <si>
    <r>
      <rPr>
        <sz val="9"/>
        <color rgb="FFFF0000"/>
        <rFont val="Meiryo UI"/>
        <family val="3"/>
        <charset val="128"/>
      </rPr>
      <t>WEB</t>
    </r>
    <r>
      <rPr>
        <sz val="9"/>
        <rFont val="Meiryo UI"/>
        <family val="3"/>
        <charset val="128"/>
      </rPr>
      <t>取引先マスタ</t>
    </r>
    <rPh sb="3" eb="6">
      <t>トリヒキサキ</t>
    </rPh>
    <phoneticPr fontId="10"/>
  </si>
  <si>
    <t>納品先名</t>
    <phoneticPr fontId="10"/>
  </si>
  <si>
    <t>E10008</t>
    <phoneticPr fontId="10"/>
  </si>
  <si>
    <t>E10022</t>
    <phoneticPr fontId="10"/>
  </si>
  <si>
    <t>E10036</t>
    <phoneticPr fontId="10"/>
  </si>
  <si>
    <t>【WEB取引先マスタ】</t>
    <phoneticPr fontId="10"/>
  </si>
  <si>
    <t>AND Web受注.得意先コード = WEB取引先マスタ.得意先コード(+)</t>
    <phoneticPr fontId="10"/>
  </si>
  <si>
    <t>手配NO2</t>
    <phoneticPr fontId="10"/>
  </si>
  <si>
    <t>AND WEB取引先マスタ.得意先FLG　＝　"1"(+)</t>
    <phoneticPr fontId="10"/>
  </si>
  <si>
    <t>[AND Web受注明細．手配NO</t>
    <phoneticPr fontId="10"/>
  </si>
  <si>
    <t>[AND Web受注明細．セット製品CD</t>
    <phoneticPr fontId="10"/>
  </si>
  <si>
    <t>[AND Web受注明細．製品CD</t>
    <phoneticPr fontId="10"/>
  </si>
  <si>
    <t>[AND Web受注明細．顧客品名1</t>
    <phoneticPr fontId="10"/>
  </si>
  <si>
    <t>[AND Web受注明細．顧客品名2</t>
    <phoneticPr fontId="10"/>
  </si>
  <si>
    <t>[AND Web受注明細．WEB受注NO(To)</t>
    <phoneticPr fontId="10"/>
  </si>
  <si>
    <t>[AND Web受注明細．WEB受注NO(From)</t>
    <phoneticPr fontId="10"/>
  </si>
  <si>
    <t>[AND Web受注明細．金額(To)</t>
    <phoneticPr fontId="10"/>
  </si>
  <si>
    <t>[AND Web受注明細．金額(From)</t>
    <phoneticPr fontId="10"/>
  </si>
  <si>
    <t>[AND Web受注明細．数量(To)</t>
    <phoneticPr fontId="10"/>
  </si>
  <si>
    <t>[AND Web受注明細．数量(From)</t>
    <phoneticPr fontId="10"/>
  </si>
  <si>
    <t>画面．売上担当者］</t>
    <phoneticPr fontId="10"/>
  </si>
  <si>
    <t>画面．画面．受注日(From)］</t>
    <rPh sb="6" eb="9">
      <t>ジュチュウビ</t>
    </rPh>
    <phoneticPr fontId="10"/>
  </si>
  <si>
    <t>画面．画面．受注日(To)］</t>
    <rPh sb="6" eb="9">
      <t>ジュチュウビ</t>
    </rPh>
    <phoneticPr fontId="10"/>
  </si>
  <si>
    <t>画面．画面．客先納期(From)］</t>
    <rPh sb="6" eb="8">
      <t>キャクサキ</t>
    </rPh>
    <rPh sb="8" eb="10">
      <t>ノウキ</t>
    </rPh>
    <phoneticPr fontId="10"/>
  </si>
  <si>
    <t>画面．画面．客先納期(To)］</t>
    <rPh sb="6" eb="8">
      <t>キャクサキ</t>
    </rPh>
    <rPh sb="8" eb="10">
      <t>ノウキ</t>
    </rPh>
    <phoneticPr fontId="10"/>
  </si>
  <si>
    <t>画面．得意先］</t>
    <phoneticPr fontId="10"/>
  </si>
  <si>
    <t>画面．セット製品CD］</t>
    <phoneticPr fontId="10"/>
  </si>
  <si>
    <t>画面．仮単価のみ］</t>
    <phoneticPr fontId="10"/>
  </si>
  <si>
    <t>画面．WEB受注NO(To)］</t>
    <phoneticPr fontId="10"/>
  </si>
  <si>
    <t>画面．WEB受注NO(From)］</t>
    <phoneticPr fontId="10"/>
  </si>
  <si>
    <t>画面．金額(To)］</t>
    <phoneticPr fontId="10"/>
  </si>
  <si>
    <t>画面．金額(From)］</t>
    <phoneticPr fontId="10"/>
  </si>
  <si>
    <t>画面．数量(To)］</t>
    <phoneticPr fontId="10"/>
  </si>
  <si>
    <t>画面．数量(From)］</t>
    <phoneticPr fontId="10"/>
  </si>
  <si>
    <t>画面．売価区分］</t>
    <phoneticPr fontId="10"/>
  </si>
  <si>
    <t>画面．運送会社］</t>
    <phoneticPr fontId="10"/>
  </si>
  <si>
    <t>画面．先方担当］</t>
    <phoneticPr fontId="10"/>
  </si>
  <si>
    <t>画面．注文書NO］</t>
    <phoneticPr fontId="10"/>
  </si>
  <si>
    <t>画面．顧客品名2］</t>
    <phoneticPr fontId="10"/>
  </si>
  <si>
    <t>画面．顧客品名1］</t>
    <phoneticPr fontId="10"/>
  </si>
  <si>
    <t>画面．製品CD］］</t>
    <phoneticPr fontId="10"/>
  </si>
  <si>
    <t>[AND Web受注明細．拠点</t>
    <phoneticPr fontId="10"/>
  </si>
  <si>
    <t>[AND Web受注．先方担当</t>
    <phoneticPr fontId="10"/>
  </si>
  <si>
    <t>[AND Web受注．受注日(From)</t>
    <rPh sb="11" eb="14">
      <t>ジュチュウビ</t>
    </rPh>
    <phoneticPr fontId="10"/>
  </si>
  <si>
    <t>[AND Web受注．受注日(To)</t>
    <rPh sb="11" eb="14">
      <t>ジュチュウビ</t>
    </rPh>
    <phoneticPr fontId="10"/>
  </si>
  <si>
    <t>[AND Web受注．客先納期(From)</t>
    <rPh sb="11" eb="13">
      <t>キャクサキ</t>
    </rPh>
    <rPh sb="13" eb="15">
      <t>ノウキ</t>
    </rPh>
    <phoneticPr fontId="10"/>
  </si>
  <si>
    <t>[AND Web受注．客先納期(To)</t>
    <rPh sb="11" eb="13">
      <t>キャクサキ</t>
    </rPh>
    <rPh sb="13" eb="15">
      <t>ノウキ</t>
    </rPh>
    <phoneticPr fontId="10"/>
  </si>
  <si>
    <t>画面．手配NO］</t>
    <phoneticPr fontId="10"/>
  </si>
  <si>
    <t>※手配NOが手配NO１、手配NO２、手配NO３を設定する。</t>
    <rPh sb="24" eb="26">
      <t>セッテイ</t>
    </rPh>
    <phoneticPr fontId="10"/>
  </si>
  <si>
    <t>[AND Web受注．得意先</t>
    <phoneticPr fontId="10"/>
  </si>
  <si>
    <t>[AND Web受注．注文書NO</t>
    <phoneticPr fontId="10"/>
  </si>
  <si>
    <t>[AND Web受注．運送会社</t>
    <phoneticPr fontId="10"/>
  </si>
  <si>
    <t>[AND Web受注．売価区分</t>
    <phoneticPr fontId="10"/>
  </si>
  <si>
    <t>[AND Web受注明細．仮単価FLG</t>
    <phoneticPr fontId="10"/>
  </si>
  <si>
    <t>【ソート条件】</t>
  </si>
  <si>
    <t>画面初期状態を行う</t>
  </si>
  <si>
    <t>4.1</t>
  </si>
  <si>
    <t>初期表示に戻す</t>
  </si>
  <si>
    <t>処理概要に画面初期を参照すること。</t>
  </si>
  <si>
    <t>表示ボタン</t>
    <phoneticPr fontId="10"/>
  </si>
  <si>
    <t>表示処理を行う</t>
    <rPh sb="2" eb="4">
      <t>ショリ</t>
    </rPh>
    <phoneticPr fontId="10"/>
  </si>
  <si>
    <t>5.1</t>
    <phoneticPr fontId="10"/>
  </si>
  <si>
    <t>検索処理を実行する。</t>
    <rPh sb="5" eb="7">
      <t>ジッコウ</t>
    </rPh>
    <phoneticPr fontId="10"/>
  </si>
  <si>
    <t>3.6の処理を参照する。</t>
    <rPh sb="4" eb="6">
      <t>ショリ</t>
    </rPh>
    <rPh sb="7" eb="9">
      <t>サンショウ</t>
    </rPh>
    <phoneticPr fontId="10"/>
  </si>
  <si>
    <t>2.2</t>
    <phoneticPr fontId="10"/>
  </si>
  <si>
    <t>選択チェックON/OFF</t>
    <phoneticPr fontId="10"/>
  </si>
  <si>
    <t>2.3</t>
    <phoneticPr fontId="10"/>
  </si>
  <si>
    <t>単価変更時</t>
    <phoneticPr fontId="10"/>
  </si>
  <si>
    <t>6</t>
    <phoneticPr fontId="10"/>
  </si>
  <si>
    <t>排他チェックを行う。</t>
    <phoneticPr fontId="10"/>
  </si>
  <si>
    <t>エラーの場合メッセージを表示し、処理を終了する。</t>
  </si>
  <si>
    <t>6.1</t>
    <phoneticPr fontId="10"/>
  </si>
  <si>
    <t>更新対象が、他の処理によって更新されています。最新情報を取得してください。</t>
    <phoneticPr fontId="10"/>
  </si>
  <si>
    <t>W10002</t>
    <phoneticPr fontId="10"/>
  </si>
  <si>
    <t>選択された受注明細分、下記内容を繰り返し実行する。</t>
    <phoneticPr fontId="10"/>
  </si>
  <si>
    <t>6.1.1</t>
    <phoneticPr fontId="10"/>
  </si>
  <si>
    <t>メッセージNo.4</t>
    <phoneticPr fontId="10"/>
  </si>
  <si>
    <t>6.1.2</t>
    <phoneticPr fontId="10"/>
  </si>
  <si>
    <t>更新入出力仕様を実行する</t>
    <phoneticPr fontId="10"/>
  </si>
  <si>
    <t>6.1.3</t>
    <phoneticPr fontId="10"/>
  </si>
  <si>
    <t>POWEREGGの単価訂正ワークフローを作成する。</t>
    <phoneticPr fontId="10"/>
  </si>
  <si>
    <t>更新入出力仕様.NO1</t>
    <phoneticPr fontId="10"/>
  </si>
  <si>
    <t>PE更新入出力仕様.NO1</t>
    <phoneticPr fontId="10"/>
  </si>
  <si>
    <t>汎用申請WF完了後の処理に関して</t>
    <phoneticPr fontId="10"/>
  </si>
  <si>
    <t>→単価訂正のWF承認後に受注連携処理が実施される</t>
  </si>
  <si>
    <t>Web受注一覧登録(単価訂正)から他画面の画面遷移</t>
    <phoneticPr fontId="10"/>
  </si>
  <si>
    <t>画面遷移実装仕様不明、画面どこから画面を遷移します。</t>
    <rPh sb="4" eb="6">
      <t>ジッソウ</t>
    </rPh>
    <rPh sb="6" eb="8">
      <t>シヨウ</t>
    </rPh>
    <rPh sb="8" eb="10">
      <t>フメイ</t>
    </rPh>
    <rPh sb="11" eb="13">
      <t>ガメン</t>
    </rPh>
    <phoneticPr fontId="10"/>
  </si>
  <si>
    <t>操作種別</t>
  </si>
  <si>
    <t>登録後</t>
    <rPh sb="0" eb="2">
      <t>トウロク</t>
    </rPh>
    <rPh sb="2" eb="3">
      <t>ウシ</t>
    </rPh>
    <phoneticPr fontId="10"/>
  </si>
  <si>
    <t>R</t>
  </si>
  <si>
    <t>有効(必須)</t>
  </si>
  <si>
    <t>画面項目</t>
    <rPh sb="0" eb="2">
      <t>ガメン</t>
    </rPh>
    <rPh sb="2" eb="4">
      <t>コウモク</t>
    </rPh>
    <phoneticPr fontId="10"/>
  </si>
  <si>
    <t>有効</t>
  </si>
  <si>
    <t>RO</t>
    <phoneticPr fontId="10"/>
  </si>
  <si>
    <t>読取のみ</t>
  </si>
  <si>
    <t>D</t>
  </si>
  <si>
    <t>無効</t>
  </si>
  <si>
    <t>E</t>
    <phoneticPr fontId="10"/>
  </si>
  <si>
    <t>I</t>
  </si>
  <si>
    <t>非表示</t>
  </si>
  <si>
    <t>抽出条件</t>
    <phoneticPr fontId="10"/>
  </si>
  <si>
    <t>手配NO</t>
  </si>
  <si>
    <t>顧客品名1</t>
  </si>
  <si>
    <t>顧客品名2</t>
  </si>
  <si>
    <t>数量(From)</t>
  </si>
  <si>
    <t>数量(To)</t>
  </si>
  <si>
    <t>金額(From)</t>
  </si>
  <si>
    <t>金額(To)</t>
  </si>
  <si>
    <t>仮単価のみ</t>
  </si>
  <si>
    <t>売上担当者名</t>
  </si>
  <si>
    <t>不適合手配NO</t>
  </si>
  <si>
    <t>フッタ</t>
  </si>
  <si>
    <t>R/RO</t>
    <phoneticPr fontId="10"/>
  </si>
  <si>
    <t>登録</t>
    <rPh sb="0" eb="2">
      <t>トウロク</t>
    </rPh>
    <phoneticPr fontId="10"/>
  </si>
  <si>
    <t>①</t>
    <phoneticPr fontId="10"/>
  </si>
  <si>
    <t>一覧表示の上限値(一般ユーザー)</t>
    <phoneticPr fontId="10"/>
  </si>
  <si>
    <t>照会・検索画面の一覧表示の上限値を設定できるようにする。</t>
    <phoneticPr fontId="10"/>
  </si>
  <si>
    <t>Web管理マスタ(web.config等)に上限値を設定し、上限値を超える場合はエラーメッセージを表示する</t>
    <phoneticPr fontId="10"/>
  </si>
  <si>
    <t>メッセージID.006</t>
    <phoneticPr fontId="10"/>
  </si>
  <si>
    <t>「検索件数の上限値を超えました。(設定値) \n 抽出条件を設定し、再度検索・照会を実施ください。」</t>
    <phoneticPr fontId="10"/>
  </si>
  <si>
    <t>②</t>
    <phoneticPr fontId="10"/>
  </si>
  <si>
    <t>一覧表示の上限値(管理者ユーザー)</t>
    <phoneticPr fontId="10"/>
  </si>
  <si>
    <t>照会・検索画面の一覧表示の上限値を超えて検索できるようにする。</t>
  </si>
  <si>
    <t>Web管理マスタ(web.config等)に上限値を設定し、上限値を超える場合は警告メッセージを表示する</t>
  </si>
  <si>
    <t>「検索件数の上限値を超えました。(設定値) \n 処理を続ける場合は、[はい]を選択してください</t>
  </si>
  <si>
    <t>E10013</t>
    <phoneticPr fontId="10"/>
  </si>
  <si>
    <t>I</t>
    <phoneticPr fontId="10"/>
  </si>
  <si>
    <t>「検索件数の上限値を超えました。(設定値) \n 処理を続ける場合は、[はい]を選択してください。」</t>
    <phoneticPr fontId="10"/>
  </si>
  <si>
    <t>C00006</t>
    <phoneticPr fontId="10"/>
  </si>
  <si>
    <t>メッセージID.005</t>
    <phoneticPr fontId="10"/>
  </si>
  <si>
    <t>画面項目変更なしの場合は、POWEREGGWFは不要になります。（6.1.3が実行しない）</t>
    <rPh sb="0" eb="4">
      <t>ガメンコウモク</t>
    </rPh>
    <rPh sb="39" eb="41">
      <t>ジッコウ</t>
    </rPh>
    <phoneticPr fontId="10"/>
  </si>
  <si>
    <t>売上担当者</t>
    <phoneticPr fontId="10"/>
  </si>
  <si>
    <t>WEB取引先マスタ</t>
    <rPh sb="3" eb="6">
      <t>トリヒキサキ</t>
    </rPh>
    <phoneticPr fontId="10"/>
  </si>
  <si>
    <t>・</t>
    <phoneticPr fontId="10"/>
  </si>
  <si>
    <t>【MC受注】</t>
    <phoneticPr fontId="10"/>
  </si>
  <si>
    <t>M05</t>
    <phoneticPr fontId="10"/>
  </si>
  <si>
    <t>AND Web受注.受注ＮＯ　＝　MC受注．受注ＮＯ</t>
    <rPh sb="10" eb="12">
      <t>ジュチュウ</t>
    </rPh>
    <rPh sb="22" eb="24">
      <t>ジュチュウ</t>
    </rPh>
    <phoneticPr fontId="10"/>
  </si>
  <si>
    <t>ＭＣ受注</t>
    <rPh sb="2" eb="4">
      <t>ジュチュウ</t>
    </rPh>
    <phoneticPr fontId="10"/>
  </si>
  <si>
    <t>売上担当者ＣＤ</t>
    <rPh sb="0" eb="2">
      <t>ウリアゲ</t>
    </rPh>
    <rPh sb="2" eb="5">
      <t>タントウシャ</t>
    </rPh>
    <phoneticPr fontId="10"/>
  </si>
  <si>
    <t>営業担当ＣＤ</t>
    <rPh sb="0" eb="2">
      <t>エイギョウ</t>
    </rPh>
    <rPh sb="2" eb="4">
      <t>タントウ</t>
    </rPh>
    <phoneticPr fontId="10"/>
  </si>
  <si>
    <t>ＭＣ受注が登録済の場合、ＭＣ受注の売上担当者ＣＤを優先表示</t>
    <rPh sb="2" eb="4">
      <t>ジュチュウ</t>
    </rPh>
    <rPh sb="5" eb="7">
      <t>トウロク</t>
    </rPh>
    <rPh sb="7" eb="8">
      <t>ズ</t>
    </rPh>
    <rPh sb="9" eb="11">
      <t>バアイ</t>
    </rPh>
    <rPh sb="14" eb="16">
      <t>ジュチュウ</t>
    </rPh>
    <rPh sb="17" eb="19">
      <t>ウリアゲ</t>
    </rPh>
    <rPh sb="19" eb="22">
      <t>タントウシャ</t>
    </rPh>
    <rPh sb="25" eb="27">
      <t>ユウセン</t>
    </rPh>
    <rPh sb="27" eb="29">
      <t>ヒョウジ</t>
    </rPh>
    <phoneticPr fontId="10"/>
  </si>
  <si>
    <t>[AND NVL(MC受注．売上担当ＣＤ, WEB取引先マスタ．営業担当CD)</t>
    <rPh sb="14" eb="16">
      <t>ウリアゲ</t>
    </rPh>
    <rPh sb="25" eb="28">
      <t>トリヒキサキ</t>
    </rPh>
    <phoneticPr fontId="10"/>
  </si>
  <si>
    <t>M06</t>
  </si>
  <si>
    <t>M04</t>
    <phoneticPr fontId="10"/>
  </si>
  <si>
    <t>AND WEB取引先マスタ.営業担当ＣＤ　＝　担当者マスタ(M04).担当者コード(+)</t>
    <rPh sb="14" eb="16">
      <t>エイギョウ</t>
    </rPh>
    <rPh sb="16" eb="18">
      <t>タントウ</t>
    </rPh>
    <rPh sb="35" eb="38">
      <t>タントウシャ</t>
    </rPh>
    <phoneticPr fontId="10"/>
  </si>
  <si>
    <t>AND Web受注.売上担当者ＣＤ　＝　担当者マスタ(M06).担当者コード(+)</t>
    <rPh sb="10" eb="12">
      <t>ウリアゲ</t>
    </rPh>
    <rPh sb="12" eb="15">
      <t>タントウシャ</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</si>
</sst>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 "/>
    <numFmt numFmtId="185" formatCode="#,##0.00_ "/>
  </numFmts>
  <fonts count="12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11"/>
      <name val="ＭＳ Ｐ明朝"/>
      <family val="1"/>
      <charset val="128"/>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8"/>
      <color rgb="FFFFFFFF"/>
      <name val="Meiryo UI"/>
      <family val="3"/>
      <charset val="128"/>
    </font>
    <font>
      <sz val="9"/>
      <color theme="0"/>
      <name val="Meiryo UI"/>
      <family val="3"/>
      <charset val="128"/>
    </font>
    <font>
      <sz val="9"/>
      <color rgb="FF003399"/>
      <name val="Meiryo UI"/>
      <family val="3"/>
      <charset val="128"/>
    </font>
    <font>
      <b/>
      <sz val="9"/>
      <color theme="0"/>
      <name val="Meiryo UI"/>
      <family val="3"/>
      <charset val="128"/>
    </font>
    <font>
      <b/>
      <sz val="7.5"/>
      <name val="Meiryo UI"/>
      <family val="3"/>
      <charset val="128"/>
    </font>
    <font>
      <sz val="7.5"/>
      <name val="Meiryo UI"/>
      <family val="3"/>
      <charset val="128"/>
    </font>
    <font>
      <sz val="9"/>
      <name val="Segoe UI Symbol"/>
      <family val="3"/>
    </font>
    <font>
      <b/>
      <sz val="8"/>
      <name val="メイリオ"/>
      <family val="3"/>
      <charset val="128"/>
    </font>
    <font>
      <sz val="8"/>
      <name val="メイリオ"/>
      <family val="3"/>
      <charset val="128"/>
    </font>
    <font>
      <sz val="8"/>
      <color rgb="FFFF0000"/>
      <name val="メイリオ"/>
      <family val="3"/>
      <charset val="128"/>
    </font>
    <font>
      <b/>
      <sz val="8"/>
      <color rgb="FF0000CC"/>
      <name val="メイリオ"/>
      <family val="3"/>
      <charset val="128"/>
    </font>
    <font>
      <b/>
      <sz val="9"/>
      <color rgb="FFFF0000"/>
      <name val="Meiryo UI"/>
      <family val="3"/>
      <charset val="128"/>
    </font>
    <font>
      <sz val="9"/>
      <color rgb="FF0000FF"/>
      <name val="Meiryo UI"/>
      <family val="3"/>
      <charset val="128"/>
    </font>
    <font>
      <sz val="9"/>
      <color rgb="FFFFFFFF"/>
      <name val="Meiryo UI"/>
      <family val="3"/>
      <charset val="128"/>
    </font>
    <font>
      <sz val="10"/>
      <color rgb="FFFF0000"/>
      <name val="Meiryo UI"/>
      <family val="3"/>
      <charset val="128"/>
    </font>
    <font>
      <sz val="9"/>
      <color rgb="FFFF0000"/>
      <name val="Meiryo UI"/>
      <family val="3"/>
      <charset val="128"/>
    </font>
    <font>
      <b/>
      <sz val="8"/>
      <color rgb="FF0000FF"/>
      <name val="Meiryo UI"/>
      <family val="3"/>
      <charset val="128"/>
    </font>
    <font>
      <sz val="9"/>
      <name val="Meiryo UI"/>
      <family val="2"/>
      <charset val="128"/>
    </font>
    <font>
      <sz val="8"/>
      <color rgb="FFFF0000"/>
      <name val="Meiryo UI"/>
      <family val="3"/>
      <charset val="128"/>
    </font>
    <font>
      <b/>
      <sz val="9"/>
      <color rgb="FF0000FF"/>
      <name val="Meiryo UI"/>
      <family val="3"/>
      <charset val="128"/>
    </font>
    <font>
      <sz val="11"/>
      <color rgb="FF0000FF"/>
      <name val="ＭＳ Ｐゴシック"/>
      <family val="3"/>
      <charset val="128"/>
    </font>
  </fonts>
  <fills count="69">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FFFF00"/>
        <bgColor indexed="64"/>
      </patternFill>
    </fill>
    <fill>
      <patternFill patternType="solid">
        <fgColor rgb="FFCCFFFF"/>
        <bgColor indexed="64"/>
      </patternFill>
    </fill>
    <fill>
      <patternFill patternType="solid">
        <fgColor rgb="FFFFFF99"/>
        <bgColor indexed="64"/>
      </patternFill>
    </fill>
    <fill>
      <patternFill patternType="solid">
        <fgColor theme="0" tint="-0.14999847407452621"/>
        <bgColor theme="0"/>
      </patternFill>
    </fill>
    <fill>
      <patternFill patternType="solid">
        <fgColor theme="7" tint="0.79998168889431442"/>
        <bgColor indexed="64"/>
      </patternFill>
    </fill>
    <fill>
      <patternFill patternType="solid">
        <fgColor rgb="FFFFFFCC"/>
        <bgColor theme="0"/>
      </patternFill>
    </fill>
    <fill>
      <patternFill patternType="solid">
        <fgColor rgb="FF339966"/>
        <bgColor theme="0"/>
      </patternFill>
    </fill>
    <fill>
      <patternFill patternType="solid">
        <fgColor rgb="FFFFCCFF"/>
        <bgColor theme="0"/>
      </patternFill>
    </fill>
    <fill>
      <patternFill patternType="solid">
        <fgColor rgb="FFFFFFFF"/>
        <bgColor theme="0"/>
      </patternFill>
    </fill>
    <fill>
      <patternFill patternType="solid">
        <fgColor theme="9" tint="0.79998168889431442"/>
        <bgColor theme="0"/>
      </patternFill>
    </fill>
    <fill>
      <patternFill patternType="solid">
        <fgColor rgb="FF0070C0"/>
        <bgColor theme="0"/>
      </patternFill>
    </fill>
    <fill>
      <patternFill patternType="solid">
        <fgColor rgb="FFFFFFCC"/>
        <bgColor indexed="64"/>
      </patternFill>
    </fill>
    <fill>
      <patternFill patternType="solid">
        <fgColor theme="0"/>
        <bgColor theme="0"/>
      </patternFill>
    </fill>
    <fill>
      <patternFill patternType="solid">
        <fgColor rgb="FF339966"/>
        <bgColor indexed="64"/>
      </patternFill>
    </fill>
    <fill>
      <patternFill patternType="solid">
        <fgColor theme="5" tint="-0.249977111117893"/>
        <bgColor indexed="64"/>
      </patternFill>
    </fill>
    <fill>
      <patternFill patternType="solid">
        <fgColor theme="0" tint="-4.9989318521683403E-2"/>
        <bgColor theme="0"/>
      </patternFill>
    </fill>
    <fill>
      <patternFill patternType="solid">
        <fgColor rgb="FFFF9933"/>
        <bgColor indexed="64"/>
      </patternFill>
    </fill>
    <fill>
      <patternFill patternType="solid">
        <fgColor rgb="FFFFFFFF"/>
        <bgColor indexed="64"/>
      </patternFill>
    </fill>
    <fill>
      <patternFill patternType="solid">
        <fgColor rgb="FFE2EFDA"/>
        <bgColor theme="0"/>
      </patternFill>
    </fill>
    <fill>
      <patternFill patternType="solid">
        <fgColor rgb="FFE2EFDA"/>
        <bgColor indexed="64"/>
      </patternFill>
    </fill>
    <fill>
      <patternFill patternType="solid">
        <fgColor rgb="FFEFFFEF"/>
        <bgColor indexed="64"/>
      </patternFill>
    </fill>
    <fill>
      <patternFill patternType="solid">
        <fgColor indexed="65"/>
        <bgColor rgb="FFFFFFFF"/>
      </patternFill>
    </fill>
    <fill>
      <patternFill patternType="solid">
        <fgColor theme="0" tint="-0.14999847407452621"/>
        <bgColor indexed="64"/>
      </patternFill>
    </fill>
  </fills>
  <borders count="18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hair">
        <color indexed="64"/>
      </right>
      <top style="thin">
        <color indexed="64"/>
      </top>
      <bottom style="medium">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auto="1"/>
      </left>
      <right style="thin">
        <color auto="1"/>
      </right>
      <top style="medium">
        <color auto="1"/>
      </top>
      <bottom style="thin">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style="medium">
        <color indexed="64"/>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style="thin">
        <color theme="0" tint="-0.499984740745262"/>
      </right>
      <top style="thin">
        <color theme="1"/>
      </top>
      <bottom style="thin">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style="hair">
        <color auto="1"/>
      </right>
      <top style="thin">
        <color auto="1"/>
      </top>
      <bottom style="thin">
        <color auto="1"/>
      </bottom>
      <diagonal/>
    </border>
    <border>
      <left/>
      <right style="dotted">
        <color auto="1"/>
      </right>
      <top style="thin">
        <color auto="1"/>
      </top>
      <bottom style="thin">
        <color auto="1"/>
      </bottom>
      <diagonal/>
    </border>
    <border>
      <left style="dotted">
        <color auto="1"/>
      </left>
      <right/>
      <top style="thin">
        <color auto="1"/>
      </top>
      <bottom style="thin">
        <color auto="1"/>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auto="1"/>
      </top>
      <bottom/>
      <diagonal/>
    </border>
    <border>
      <left style="thin">
        <color auto="1"/>
      </left>
      <right style="thin">
        <color indexed="64"/>
      </right>
      <top style="thin">
        <color auto="1"/>
      </top>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style="thin">
        <color rgb="FF000000"/>
      </right>
      <top style="thin">
        <color auto="1"/>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indexed="64"/>
      </bottom>
      <diagonal/>
    </border>
    <border>
      <left style="thin">
        <color auto="1"/>
      </left>
      <right/>
      <top style="thin">
        <color rgb="FF000000"/>
      </top>
      <bottom style="thin">
        <color rgb="FF000000"/>
      </bottom>
      <diagonal/>
    </border>
    <border>
      <left style="thin">
        <color rgb="FF000000"/>
      </left>
      <right/>
      <top/>
      <bottom/>
      <diagonal/>
    </border>
    <border>
      <left style="thin">
        <color auto="1"/>
      </left>
      <right/>
      <top style="thin">
        <color rgb="FF000000"/>
      </top>
      <bottom style="thin">
        <color auto="1"/>
      </bottom>
      <diagonal/>
    </border>
    <border>
      <left/>
      <right/>
      <top style="thin">
        <color rgb="FF000000"/>
      </top>
      <bottom style="thin">
        <color auto="1"/>
      </bottom>
      <diagonal/>
    </border>
    <border>
      <left style="thin">
        <color rgb="FF000000"/>
      </left>
      <right/>
      <top style="thin">
        <color rgb="FF000000"/>
      </top>
      <bottom style="thin">
        <color auto="1"/>
      </bottom>
      <diagonal/>
    </border>
    <border>
      <left/>
      <right style="thin">
        <color rgb="FF000000"/>
      </right>
      <top style="thin">
        <color rgb="FF000000"/>
      </top>
      <bottom style="thin">
        <color auto="1"/>
      </bottom>
      <diagonal/>
    </border>
    <border>
      <left/>
      <right style="thin">
        <color indexed="64"/>
      </right>
      <top/>
      <bottom style="thin">
        <color rgb="FF000000"/>
      </bottom>
      <diagonal/>
    </border>
    <border>
      <left style="thin">
        <color auto="1"/>
      </left>
      <right/>
      <top/>
      <bottom style="thin">
        <color rgb="FF000000"/>
      </bottom>
      <diagonal/>
    </border>
    <border>
      <left style="thin">
        <color rgb="FF000000"/>
      </left>
      <right/>
      <top style="thin">
        <color auto="1"/>
      </top>
      <bottom style="thin">
        <color rgb="FF000000"/>
      </bottom>
      <diagonal/>
    </border>
    <border>
      <left style="thin">
        <color indexed="64"/>
      </left>
      <right style="thin">
        <color indexed="64"/>
      </right>
      <top style="thin">
        <color indexed="64"/>
      </top>
      <bottom style="thin">
        <color indexed="64"/>
      </bottom>
      <diagonal/>
    </border>
    <border>
      <left style="thin">
        <color auto="1"/>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top style="thin">
        <color indexed="64"/>
      </top>
      <bottom style="thin">
        <color indexed="64"/>
      </bottom>
      <diagonal/>
    </border>
    <border>
      <left style="hair">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hair">
        <color indexed="64"/>
      </left>
      <right/>
      <top style="thin">
        <color indexed="64"/>
      </top>
      <bottom/>
      <diagonal/>
    </border>
    <border>
      <left style="medium">
        <color indexed="64"/>
      </left>
      <right style="hair">
        <color indexed="64"/>
      </right>
      <top style="thin">
        <color indexed="64"/>
      </top>
      <bottom/>
      <diagonal/>
    </border>
    <border>
      <left style="thin">
        <color indexed="64"/>
      </left>
      <right style="medium">
        <color indexed="64"/>
      </right>
      <top style="thin">
        <color indexed="64"/>
      </top>
      <bottom/>
      <diagonal/>
    </border>
    <border>
      <left style="medium">
        <color indexed="64"/>
      </left>
      <right style="hair">
        <color indexed="64"/>
      </right>
      <top/>
      <bottom style="thin">
        <color indexed="64"/>
      </bottom>
      <diagonal/>
    </border>
    <border>
      <left style="hair">
        <color indexed="64"/>
      </left>
      <right/>
      <top/>
      <bottom style="thin">
        <color indexed="64"/>
      </bottom>
      <diagonal/>
    </border>
    <border>
      <left style="medium">
        <color indexed="64"/>
      </left>
      <right/>
      <top style="thin">
        <color indexed="64"/>
      </top>
      <bottom/>
      <diagonal/>
    </border>
    <border>
      <left style="medium">
        <color indexed="64"/>
      </left>
      <right style="hair">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57498">
    <xf numFmtId="0" fontId="0" fillId="0" borderId="0"/>
    <xf numFmtId="0" fontId="9" fillId="0" borderId="0"/>
    <xf numFmtId="0" fontId="9" fillId="0" borderId="0"/>
    <xf numFmtId="0" fontId="7" fillId="0" borderId="0">
      <alignment vertical="center"/>
    </xf>
    <xf numFmtId="0" fontId="6" fillId="0" borderId="0">
      <alignment vertical="center"/>
    </xf>
    <xf numFmtId="0" fontId="8" fillId="0" borderId="0">
      <alignment vertical="center"/>
    </xf>
    <xf numFmtId="0" fontId="25" fillId="0" borderId="0"/>
    <xf numFmtId="0" fontId="8" fillId="0" borderId="0"/>
    <xf numFmtId="0" fontId="8" fillId="0" borderId="0">
      <alignment vertical="center"/>
    </xf>
    <xf numFmtId="0" fontId="25" fillId="0" borderId="0"/>
    <xf numFmtId="0" fontId="13" fillId="0" borderId="0">
      <alignment vertical="top" wrapText="1"/>
    </xf>
    <xf numFmtId="0" fontId="28" fillId="5" borderId="0" applyNumberFormat="0" applyBorder="0" applyAlignment="0" applyProtection="0">
      <alignment vertical="center"/>
    </xf>
    <xf numFmtId="0" fontId="28" fillId="5" borderId="0" applyNumberFormat="0" applyBorder="0" applyAlignment="0" applyProtection="0">
      <alignment vertical="center"/>
    </xf>
    <xf numFmtId="0" fontId="28" fillId="5"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179" fontId="38" fillId="0" borderId="0" applyFill="0" applyBorder="0" applyAlignment="0"/>
    <xf numFmtId="0" fontId="39" fillId="0" borderId="10" applyNumberFormat="0" applyAlignment="0" applyProtection="0">
      <alignment horizontal="left" vertical="center"/>
    </xf>
    <xf numFmtId="0" fontId="39" fillId="0" borderId="2">
      <alignment horizontal="left" vertical="center"/>
    </xf>
    <xf numFmtId="0" fontId="40" fillId="0" borderId="0"/>
    <xf numFmtId="0" fontId="41" fillId="0" borderId="0" applyNumberFormat="0" applyFont="0" applyFill="0" applyBorder="0" applyAlignment="0" applyProtection="0">
      <alignment horizontal="left"/>
    </xf>
    <xf numFmtId="0" fontId="42" fillId="0" borderId="7">
      <alignment horizontal="center"/>
    </xf>
    <xf numFmtId="0" fontId="22" fillId="0" borderId="0">
      <alignment wrapText="1"/>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30" fillId="19" borderId="31" applyNumberFormat="0" applyAlignment="0" applyProtection="0">
      <alignment vertical="center"/>
    </xf>
    <xf numFmtId="0" fontId="30" fillId="19" borderId="31" applyNumberFormat="0" applyAlignment="0" applyProtection="0">
      <alignment vertical="center"/>
    </xf>
    <xf numFmtId="0" fontId="30" fillId="19" borderId="31" applyNumberFormat="0" applyAlignment="0" applyProtection="0">
      <alignment vertical="center"/>
    </xf>
    <xf numFmtId="0" fontId="44" fillId="12" borderId="0" applyNumberFormat="0" applyBorder="0" applyAlignment="0" applyProtection="0">
      <alignment vertical="center"/>
    </xf>
    <xf numFmtId="0" fontId="44" fillId="12" borderId="0" applyNumberFormat="0" applyBorder="0" applyAlignment="0" applyProtection="0">
      <alignment vertical="center"/>
    </xf>
    <xf numFmtId="0" fontId="44" fillId="12" borderId="0" applyNumberFormat="0" applyBorder="0" applyAlignment="0" applyProtection="0">
      <alignment vertical="center"/>
    </xf>
    <xf numFmtId="0" fontId="8" fillId="8" borderId="32" applyNumberFormat="0" applyFont="0" applyAlignment="0" applyProtection="0">
      <alignment vertical="center"/>
    </xf>
    <xf numFmtId="0" fontId="8" fillId="8" borderId="32" applyNumberFormat="0" applyFont="0" applyAlignment="0" applyProtection="0">
      <alignment vertical="center"/>
    </xf>
    <xf numFmtId="0" fontId="8" fillId="8" borderId="32" applyNumberFormat="0" applyFont="0" applyAlignment="0" applyProtection="0">
      <alignment vertical="center"/>
    </xf>
    <xf numFmtId="0" fontId="32" fillId="0" borderId="33" applyNumberFormat="0" applyFill="0" applyAlignment="0" applyProtection="0">
      <alignment vertical="center"/>
    </xf>
    <xf numFmtId="0" fontId="32" fillId="0" borderId="33" applyNumberFormat="0" applyFill="0" applyAlignment="0" applyProtection="0">
      <alignment vertical="center"/>
    </xf>
    <xf numFmtId="0" fontId="32" fillId="0" borderId="33" applyNumberFormat="0" applyFill="0" applyAlignment="0" applyProtection="0">
      <alignment vertical="center"/>
    </xf>
    <xf numFmtId="0" fontId="14" fillId="0" borderId="0"/>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45" fillId="20" borderId="34" applyNumberFormat="0" applyAlignment="0" applyProtection="0">
      <alignment vertical="center"/>
    </xf>
    <xf numFmtId="0" fontId="45" fillId="20" borderId="34" applyNumberFormat="0" applyAlignment="0" applyProtection="0">
      <alignment vertical="center"/>
    </xf>
    <xf numFmtId="0" fontId="45" fillId="20" borderId="34" applyNumberFormat="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6" fillId="0" borderId="35" applyNumberFormat="0" applyFill="0" applyAlignment="0" applyProtection="0">
      <alignment vertical="center"/>
    </xf>
    <xf numFmtId="0" fontId="46" fillId="0" borderId="35" applyNumberFormat="0" applyFill="0" applyAlignment="0" applyProtection="0">
      <alignment vertical="center"/>
    </xf>
    <xf numFmtId="0" fontId="46" fillId="0" borderId="35" applyNumberFormat="0" applyFill="0" applyAlignment="0" applyProtection="0">
      <alignment vertical="center"/>
    </xf>
    <xf numFmtId="0" fontId="47" fillId="0" borderId="36" applyNumberFormat="0" applyFill="0" applyAlignment="0" applyProtection="0">
      <alignment vertical="center"/>
    </xf>
    <xf numFmtId="0" fontId="47" fillId="0" borderId="36" applyNumberFormat="0" applyFill="0" applyAlignment="0" applyProtection="0">
      <alignment vertical="center"/>
    </xf>
    <xf numFmtId="0" fontId="47" fillId="0" borderId="36"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33" fillId="0" borderId="38" applyNumberFormat="0" applyFill="0" applyAlignment="0" applyProtection="0">
      <alignment vertical="center"/>
    </xf>
    <xf numFmtId="0" fontId="33" fillId="0" borderId="38" applyNumberFormat="0" applyFill="0" applyAlignment="0" applyProtection="0">
      <alignment vertical="center"/>
    </xf>
    <xf numFmtId="0" fontId="33" fillId="0" borderId="38" applyNumberFormat="0" applyFill="0" applyAlignment="0" applyProtection="0">
      <alignment vertical="center"/>
    </xf>
    <xf numFmtId="0" fontId="34" fillId="20" borderId="39" applyNumberFormat="0" applyAlignment="0" applyProtection="0">
      <alignment vertical="center"/>
    </xf>
    <xf numFmtId="0" fontId="34" fillId="20" borderId="39" applyNumberFormat="0" applyAlignment="0" applyProtection="0">
      <alignment vertical="center"/>
    </xf>
    <xf numFmtId="0" fontId="34" fillId="20" borderId="39" applyNumberFormat="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12" borderId="34" applyNumberFormat="0" applyAlignment="0" applyProtection="0">
      <alignment vertical="center"/>
    </xf>
    <xf numFmtId="0" fontId="36" fillId="12" borderId="34" applyNumberFormat="0" applyAlignment="0" applyProtection="0">
      <alignment vertical="center"/>
    </xf>
    <xf numFmtId="0" fontId="36" fillId="12" borderId="34" applyNumberFormat="0" applyAlignment="0" applyProtection="0">
      <alignment vertical="center"/>
    </xf>
    <xf numFmtId="0" fontId="28" fillId="0" borderId="0">
      <alignment vertical="center"/>
    </xf>
    <xf numFmtId="0" fontId="8" fillId="0" borderId="0"/>
    <xf numFmtId="0" fontId="25" fillId="0" borderId="0"/>
    <xf numFmtId="0" fontId="8" fillId="0" borderId="0"/>
    <xf numFmtId="0" fontId="8" fillId="0" borderId="0"/>
    <xf numFmtId="0" fontId="49" fillId="0" borderId="0"/>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50" fillId="0" borderId="0"/>
    <xf numFmtId="0" fontId="14" fillId="0" borderId="0"/>
    <xf numFmtId="0" fontId="28" fillId="21" borderId="0" applyNumberFormat="0" applyBorder="0" applyAlignment="0" applyProtection="0">
      <alignment vertical="center"/>
    </xf>
    <xf numFmtId="0" fontId="28" fillId="6"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5" borderId="0" applyNumberFormat="0" applyBorder="0" applyAlignment="0" applyProtection="0">
      <alignment vertical="center"/>
    </xf>
    <xf numFmtId="0" fontId="28" fillId="23" borderId="0" applyNumberFormat="0" applyBorder="0" applyAlignment="0" applyProtection="0">
      <alignment vertical="center"/>
    </xf>
    <xf numFmtId="0" fontId="28" fillId="9" borderId="0" applyNumberFormat="0" applyBorder="0" applyAlignment="0" applyProtection="0">
      <alignment vertical="center"/>
    </xf>
    <xf numFmtId="0" fontId="28" fillId="5" borderId="0" applyNumberFormat="0" applyBorder="0" applyAlignment="0" applyProtection="0">
      <alignment vertical="center"/>
    </xf>
    <xf numFmtId="0" fontId="28" fillId="13" borderId="0" applyNumberFormat="0" applyBorder="0" applyAlignment="0" applyProtection="0">
      <alignment vertical="center"/>
    </xf>
    <xf numFmtId="0" fontId="29" fillId="24" borderId="0" applyNumberFormat="0" applyBorder="0" applyAlignment="0" applyProtection="0">
      <alignment vertical="center"/>
    </xf>
    <xf numFmtId="0" fontId="29" fillId="7" borderId="0" applyNumberFormat="0" applyBorder="0" applyAlignment="0" applyProtection="0">
      <alignment vertical="center"/>
    </xf>
    <xf numFmtId="0" fontId="29" fillId="23" borderId="0" applyNumberFormat="0" applyBorder="0" applyAlignment="0" applyProtection="0">
      <alignment vertical="center"/>
    </xf>
    <xf numFmtId="0" fontId="29" fillId="25" borderId="0" applyNumberFormat="0" applyBorder="0" applyAlignment="0" applyProtection="0">
      <alignment vertical="center"/>
    </xf>
    <xf numFmtId="0" fontId="29" fillId="1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9" fillId="17" borderId="0" applyNumberFormat="0" applyBorder="0" applyAlignment="0" applyProtection="0">
      <alignment vertical="center"/>
    </xf>
    <xf numFmtId="0" fontId="29" fillId="28" borderId="0" applyNumberFormat="0" applyBorder="0" applyAlignment="0" applyProtection="0">
      <alignment vertical="center"/>
    </xf>
    <xf numFmtId="0" fontId="29" fillId="25" borderId="0" applyNumberFormat="0" applyBorder="0" applyAlignment="0" applyProtection="0">
      <alignment vertical="center"/>
    </xf>
    <xf numFmtId="0" fontId="29" fillId="14" borderId="0" applyNumberFormat="0" applyBorder="0" applyAlignment="0" applyProtection="0">
      <alignment vertical="center"/>
    </xf>
    <xf numFmtId="0" fontId="51" fillId="0" borderId="0" applyNumberFormat="0" applyFill="0" applyBorder="0" applyAlignment="0" applyProtection="0">
      <alignment vertical="center"/>
    </xf>
    <xf numFmtId="0" fontId="52" fillId="12" borderId="0" applyNumberFormat="0" applyBorder="0" applyAlignment="0" applyProtection="0">
      <alignment vertical="center"/>
    </xf>
    <xf numFmtId="0" fontId="13" fillId="8" borderId="32" applyNumberFormat="0" applyFont="0" applyAlignment="0" applyProtection="0">
      <alignment vertical="center"/>
    </xf>
    <xf numFmtId="0" fontId="53" fillId="0" borderId="40" applyNumberFormat="0" applyFill="0" applyAlignment="0" applyProtection="0">
      <alignment vertical="center"/>
    </xf>
    <xf numFmtId="0" fontId="31" fillId="6" borderId="0" applyNumberFormat="0" applyBorder="0" applyAlignment="0" applyProtection="0">
      <alignment vertical="center"/>
    </xf>
    <xf numFmtId="0" fontId="54" fillId="29" borderId="34" applyNumberFormat="0" applyAlignment="0" applyProtection="0">
      <alignment vertical="center"/>
    </xf>
    <xf numFmtId="0" fontId="55" fillId="0" borderId="41" applyNumberFormat="0" applyFill="0" applyAlignment="0" applyProtection="0">
      <alignment vertical="center"/>
    </xf>
    <xf numFmtId="0" fontId="56" fillId="0" borderId="42" applyNumberFormat="0" applyFill="0" applyAlignment="0" applyProtection="0">
      <alignment vertical="center"/>
    </xf>
    <xf numFmtId="0" fontId="57" fillId="0" borderId="43" applyNumberFormat="0" applyFill="0" applyAlignment="0" applyProtection="0">
      <alignment vertical="center"/>
    </xf>
    <xf numFmtId="0" fontId="57" fillId="0" borderId="0" applyNumberFormat="0" applyFill="0" applyBorder="0" applyAlignment="0" applyProtection="0">
      <alignment vertical="center"/>
    </xf>
    <xf numFmtId="0" fontId="33" fillId="0" borderId="44" applyNumberFormat="0" applyFill="0" applyAlignment="0" applyProtection="0">
      <alignment vertical="center"/>
    </xf>
    <xf numFmtId="0" fontId="34" fillId="29" borderId="39" applyNumberFormat="0" applyAlignment="0" applyProtection="0">
      <alignment vertical="center"/>
    </xf>
    <xf numFmtId="0" fontId="36" fillId="10" borderId="34" applyNumberFormat="0" applyAlignment="0" applyProtection="0">
      <alignment vertical="center"/>
    </xf>
    <xf numFmtId="0" fontId="37" fillId="22" borderId="0" applyNumberFormat="0" applyBorder="0" applyAlignment="0" applyProtection="0">
      <alignment vertical="center"/>
    </xf>
    <xf numFmtId="0" fontId="50" fillId="0" borderId="0"/>
    <xf numFmtId="0" fontId="14" fillId="0" borderId="0"/>
    <xf numFmtId="38" fontId="60" fillId="0" borderId="0" applyFont="0" applyFill="0" applyBorder="0" applyAlignment="0" applyProtection="0"/>
    <xf numFmtId="0" fontId="13" fillId="0" borderId="0">
      <alignment vertical="top"/>
    </xf>
    <xf numFmtId="0" fontId="58" fillId="0" borderId="0">
      <alignment vertical="center"/>
    </xf>
    <xf numFmtId="38" fontId="60" fillId="0" borderId="0" applyFont="0" applyFill="0" applyBorder="0" applyAlignment="0" applyProtection="0"/>
    <xf numFmtId="180" fontId="60" fillId="0" borderId="0" applyFont="0" applyFill="0" applyBorder="0" applyAlignment="0" applyProtection="0"/>
    <xf numFmtId="38" fontId="12" fillId="30" borderId="0" applyNumberFormat="0" applyBorder="0" applyAlignment="0" applyProtection="0"/>
    <xf numFmtId="10" fontId="12" fillId="2" borderId="3" applyNumberFormat="0" applyBorder="0" applyAlignment="0" applyProtection="0"/>
    <xf numFmtId="181" fontId="61" fillId="0" borderId="0"/>
    <xf numFmtId="10" fontId="40" fillId="0" borderId="0" applyFont="0" applyFill="0" applyBorder="0" applyAlignment="0" applyProtection="0"/>
    <xf numFmtId="0" fontId="50" fillId="0" borderId="0"/>
    <xf numFmtId="0" fontId="50" fillId="0" borderId="0"/>
    <xf numFmtId="0" fontId="50" fillId="0" borderId="0"/>
    <xf numFmtId="0" fontId="50" fillId="0" borderId="0"/>
    <xf numFmtId="0" fontId="13" fillId="0" borderId="0"/>
    <xf numFmtId="0" fontId="13" fillId="0" borderId="0" applyNumberFormat="0"/>
    <xf numFmtId="0" fontId="59" fillId="0" borderId="0" applyBorder="0" applyAlignment="0"/>
    <xf numFmtId="0" fontId="13" fillId="0" borderId="0">
      <alignment vertical="top" wrapText="1"/>
    </xf>
    <xf numFmtId="0" fontId="27" fillId="0" borderId="0"/>
    <xf numFmtId="0" fontId="13" fillId="0" borderId="0" applyNumberFormat="0"/>
    <xf numFmtId="0" fontId="59" fillId="0" borderId="0">
      <alignment vertical="center"/>
    </xf>
    <xf numFmtId="0" fontId="13" fillId="0" borderId="0" applyNumberFormat="0"/>
    <xf numFmtId="0" fontId="14" fillId="0" borderId="0"/>
    <xf numFmtId="0" fontId="8" fillId="0" borderId="0"/>
    <xf numFmtId="0" fontId="13" fillId="0" borderId="0">
      <alignment vertical="top"/>
    </xf>
    <xf numFmtId="0" fontId="62" fillId="0" borderId="0">
      <alignment vertical="center"/>
    </xf>
    <xf numFmtId="38" fontId="8" fillId="0" borderId="0" applyFont="0" applyFill="0" applyBorder="0" applyAlignment="0" applyProtection="0"/>
    <xf numFmtId="0" fontId="13" fillId="0" borderId="0">
      <alignment vertical="top"/>
    </xf>
    <xf numFmtId="0" fontId="14" fillId="0" borderId="0"/>
    <xf numFmtId="0" fontId="13" fillId="0" borderId="0">
      <alignment vertical="top"/>
    </xf>
    <xf numFmtId="38" fontId="8" fillId="0" borderId="0" applyFont="0" applyFill="0" applyBorder="0" applyAlignment="0" applyProtection="0"/>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8"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applyNumberFormat="0" applyFill="0" applyBorder="0" applyAlignment="0" applyProtection="0">
      <alignment vertical="top"/>
      <protection locked="0"/>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27" fillId="0" borderId="0"/>
    <xf numFmtId="0" fontId="5" fillId="0" borderId="0">
      <alignment vertical="center"/>
    </xf>
    <xf numFmtId="0" fontId="5" fillId="0" borderId="0">
      <alignment vertical="center"/>
    </xf>
    <xf numFmtId="0" fontId="28" fillId="21" borderId="0" applyNumberFormat="0" applyBorder="0" applyAlignment="0" applyProtection="0">
      <alignment vertical="center"/>
    </xf>
    <xf numFmtId="0" fontId="28" fillId="6"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5" borderId="0" applyNumberFormat="0" applyBorder="0" applyAlignment="0" applyProtection="0">
      <alignment vertical="center"/>
    </xf>
    <xf numFmtId="0" fontId="28" fillId="23" borderId="0" applyNumberFormat="0" applyBorder="0" applyAlignment="0" applyProtection="0">
      <alignment vertical="center"/>
    </xf>
    <xf numFmtId="0" fontId="28" fillId="9" borderId="0" applyNumberFormat="0" applyBorder="0" applyAlignment="0" applyProtection="0">
      <alignment vertical="center"/>
    </xf>
    <xf numFmtId="0" fontId="28" fillId="5" borderId="0" applyNumberFormat="0" applyBorder="0" applyAlignment="0" applyProtection="0">
      <alignment vertical="center"/>
    </xf>
    <xf numFmtId="0" fontId="28" fillId="13" borderId="0" applyNumberFormat="0" applyBorder="0" applyAlignment="0" applyProtection="0">
      <alignment vertical="center"/>
    </xf>
    <xf numFmtId="0" fontId="29" fillId="24" borderId="0" applyNumberFormat="0" applyBorder="0" applyAlignment="0" applyProtection="0">
      <alignment vertical="center"/>
    </xf>
    <xf numFmtId="0" fontId="29" fillId="7" borderId="0" applyNumberFormat="0" applyBorder="0" applyAlignment="0" applyProtection="0">
      <alignment vertical="center"/>
    </xf>
    <xf numFmtId="0" fontId="29" fillId="23" borderId="0" applyNumberFormat="0" applyBorder="0" applyAlignment="0" applyProtection="0">
      <alignment vertical="center"/>
    </xf>
    <xf numFmtId="0" fontId="29" fillId="25" borderId="0" applyNumberFormat="0" applyBorder="0" applyAlignment="0" applyProtection="0">
      <alignment vertical="center"/>
    </xf>
    <xf numFmtId="0" fontId="29" fillId="1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9" fillId="17" borderId="0" applyNumberFormat="0" applyBorder="0" applyAlignment="0" applyProtection="0">
      <alignment vertical="center"/>
    </xf>
    <xf numFmtId="0" fontId="29" fillId="28" borderId="0" applyNumberFormat="0" applyBorder="0" applyAlignment="0" applyProtection="0">
      <alignment vertical="center"/>
    </xf>
    <xf numFmtId="0" fontId="29" fillId="25" borderId="0" applyNumberFormat="0" applyBorder="0" applyAlignment="0" applyProtection="0">
      <alignment vertical="center"/>
    </xf>
    <xf numFmtId="0" fontId="29" fillId="14" borderId="0" applyNumberFormat="0" applyBorder="0" applyAlignment="0" applyProtection="0">
      <alignment vertical="center"/>
    </xf>
    <xf numFmtId="0" fontId="51" fillId="0" borderId="0" applyNumberFormat="0" applyFill="0" applyBorder="0" applyAlignment="0" applyProtection="0">
      <alignment vertical="center"/>
    </xf>
    <xf numFmtId="0" fontId="52" fillId="12" borderId="0" applyNumberFormat="0" applyBorder="0" applyAlignment="0" applyProtection="0">
      <alignment vertical="center"/>
    </xf>
    <xf numFmtId="0" fontId="13" fillId="8" borderId="32" applyNumberFormat="0" applyFont="0" applyAlignment="0" applyProtection="0">
      <alignment vertical="center"/>
    </xf>
    <xf numFmtId="0" fontId="53" fillId="0" borderId="40" applyNumberFormat="0" applyFill="0" applyAlignment="0" applyProtection="0">
      <alignment vertical="center"/>
    </xf>
    <xf numFmtId="0" fontId="31" fillId="6" borderId="0" applyNumberFormat="0" applyBorder="0" applyAlignment="0" applyProtection="0">
      <alignment vertical="center"/>
    </xf>
    <xf numFmtId="0" fontId="54" fillId="29" borderId="34" applyNumberFormat="0" applyAlignment="0" applyProtection="0">
      <alignment vertical="center"/>
    </xf>
    <xf numFmtId="0" fontId="55" fillId="0" borderId="41" applyNumberFormat="0" applyFill="0" applyAlignment="0" applyProtection="0">
      <alignment vertical="center"/>
    </xf>
    <xf numFmtId="0" fontId="56" fillId="0" borderId="42" applyNumberFormat="0" applyFill="0" applyAlignment="0" applyProtection="0">
      <alignment vertical="center"/>
    </xf>
    <xf numFmtId="0" fontId="57" fillId="0" borderId="43" applyNumberFormat="0" applyFill="0" applyAlignment="0" applyProtection="0">
      <alignment vertical="center"/>
    </xf>
    <xf numFmtId="0" fontId="57" fillId="0" borderId="0" applyNumberFormat="0" applyFill="0" applyBorder="0" applyAlignment="0" applyProtection="0">
      <alignment vertical="center"/>
    </xf>
    <xf numFmtId="0" fontId="33" fillId="0" borderId="44" applyNumberFormat="0" applyFill="0" applyAlignment="0" applyProtection="0">
      <alignment vertical="center"/>
    </xf>
    <xf numFmtId="0" fontId="34" fillId="29" borderId="39" applyNumberFormat="0" applyAlignment="0" applyProtection="0">
      <alignment vertical="center"/>
    </xf>
    <xf numFmtId="0" fontId="36" fillId="10" borderId="34" applyNumberFormat="0" applyAlignment="0" applyProtection="0">
      <alignment vertical="center"/>
    </xf>
    <xf numFmtId="0" fontId="37" fillId="22"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14" fillId="0" borderId="0"/>
    <xf numFmtId="0" fontId="50" fillId="0" borderId="0"/>
    <xf numFmtId="0" fontId="5" fillId="0" borderId="0">
      <alignment vertical="center"/>
    </xf>
    <xf numFmtId="0" fontId="13" fillId="0" borderId="0">
      <alignment vertical="top" wrapText="1"/>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9" fillId="15" borderId="0" applyNumberFormat="0" applyBorder="0" applyAlignment="0" applyProtection="0">
      <alignment vertical="center"/>
    </xf>
    <xf numFmtId="0" fontId="30" fillId="19" borderId="31" applyNumberFormat="0" applyAlignment="0" applyProtection="0">
      <alignment vertical="center"/>
    </xf>
    <xf numFmtId="0" fontId="32"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62"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8"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0" fillId="0" borderId="0"/>
    <xf numFmtId="0" fontId="27"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4"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8" fillId="0" borderId="0">
      <alignment vertical="center"/>
    </xf>
    <xf numFmtId="0" fontId="8" fillId="0" borderId="0"/>
    <xf numFmtId="0" fontId="25" fillId="0" borderId="0"/>
    <xf numFmtId="0" fontId="14" fillId="0" borderId="0"/>
    <xf numFmtId="0" fontId="14" fillId="0" borderId="0"/>
    <xf numFmtId="0" fontId="50" fillId="0" borderId="0"/>
    <xf numFmtId="0" fontId="50" fillId="0" borderId="0"/>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0" fillId="0" borderId="0"/>
    <xf numFmtId="0" fontId="62"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4" fillId="0" borderId="0"/>
    <xf numFmtId="0" fontId="14" fillId="0" borderId="0"/>
    <xf numFmtId="0" fontId="62"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13" fillId="0" borderId="0">
      <alignment vertical="top"/>
    </xf>
    <xf numFmtId="0" fontId="58" fillId="0" borderId="0">
      <alignment vertical="center"/>
    </xf>
    <xf numFmtId="0" fontId="50" fillId="0" borderId="0"/>
    <xf numFmtId="0" fontId="13" fillId="0" borderId="0">
      <alignment vertical="top" wrapText="1"/>
    </xf>
    <xf numFmtId="0" fontId="27"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29" fillId="16"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29" fillId="13"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5"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8" fillId="8" borderId="32" applyNumberFormat="0" applyFont="0" applyAlignment="0" applyProtection="0">
      <alignment vertical="center"/>
    </xf>
    <xf numFmtId="0" fontId="8" fillId="8" borderId="32" applyNumberFormat="0" applyFont="0" applyAlignment="0" applyProtection="0">
      <alignment vertical="center"/>
    </xf>
    <xf numFmtId="0" fontId="8" fillId="8" borderId="32" applyNumberFormat="0" applyFont="0" applyAlignment="0" applyProtection="0">
      <alignment vertical="center"/>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38" fontId="28" fillId="0" borderId="0" applyFont="0" applyFill="0" applyBorder="0" applyAlignment="0" applyProtection="0">
      <alignment vertical="center"/>
    </xf>
    <xf numFmtId="38" fontId="8" fillId="0" borderId="0" applyFont="0" applyFill="0" applyBorder="0" applyAlignment="0" applyProtection="0"/>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8" fillId="0" borderId="0" applyFont="0" applyFill="0" applyBorder="0" applyAlignment="0" applyProtection="0"/>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48" fillId="0" borderId="37" applyNumberFormat="0" applyFill="0" applyAlignment="0" applyProtection="0">
      <alignment vertical="center"/>
    </xf>
    <xf numFmtId="0" fontId="57" fillId="0" borderId="43" applyNumberFormat="0" applyFill="0" applyAlignment="0" applyProtection="0">
      <alignment vertical="center"/>
    </xf>
    <xf numFmtId="0" fontId="57" fillId="0" borderId="43" applyNumberFormat="0" applyFill="0" applyAlignment="0" applyProtection="0">
      <alignment vertical="center"/>
    </xf>
    <xf numFmtId="0" fontId="57" fillId="0" borderId="43" applyNumberFormat="0" applyFill="0" applyAlignment="0" applyProtection="0">
      <alignment vertical="center"/>
    </xf>
    <xf numFmtId="0" fontId="57" fillId="0" borderId="43" applyNumberFormat="0" applyFill="0" applyAlignment="0" applyProtection="0">
      <alignment vertical="center"/>
    </xf>
    <xf numFmtId="0" fontId="57" fillId="0" borderId="43" applyNumberFormat="0" applyFill="0" applyAlignment="0" applyProtection="0">
      <alignment vertical="center"/>
    </xf>
    <xf numFmtId="0" fontId="57" fillId="0" borderId="43" applyNumberFormat="0" applyFill="0" applyAlignment="0" applyProtection="0">
      <alignment vertical="center"/>
    </xf>
    <xf numFmtId="0" fontId="57" fillId="0" borderId="43" applyNumberFormat="0" applyFill="0" applyAlignment="0" applyProtection="0">
      <alignment vertical="center"/>
    </xf>
    <xf numFmtId="0" fontId="57" fillId="0" borderId="43" applyNumberFormat="0" applyFill="0" applyAlignment="0" applyProtection="0">
      <alignment vertical="center"/>
    </xf>
    <xf numFmtId="0" fontId="66" fillId="0" borderId="0"/>
    <xf numFmtId="0" fontId="58" fillId="0" borderId="0">
      <alignment vertical="center"/>
    </xf>
    <xf numFmtId="0" fontId="66" fillId="0" borderId="0"/>
    <xf numFmtId="0" fontId="66" fillId="0" borderId="0"/>
    <xf numFmtId="0" fontId="13" fillId="0" borderId="0">
      <alignment vertical="top" wrapText="1"/>
    </xf>
    <xf numFmtId="0" fontId="13" fillId="0" borderId="0">
      <alignment vertical="top"/>
    </xf>
    <xf numFmtId="0" fontId="66" fillId="0" borderId="0"/>
    <xf numFmtId="0" fontId="13" fillId="0" borderId="0">
      <alignment vertical="top"/>
    </xf>
    <xf numFmtId="0" fontId="66" fillId="0" borderId="0"/>
    <xf numFmtId="0" fontId="66" fillId="0" borderId="0"/>
    <xf numFmtId="0" fontId="27" fillId="0" borderId="0"/>
    <xf numFmtId="0" fontId="13" fillId="0" borderId="0">
      <alignment vertical="top"/>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8" fillId="0" borderId="0">
      <alignment vertical="center"/>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8" fillId="0" borderId="0"/>
    <xf numFmtId="0" fontId="13" fillId="0" borderId="0">
      <alignment vertical="top"/>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5" fillId="0" borderId="0"/>
    <xf numFmtId="0" fontId="25" fillId="0" borderId="0"/>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66" fillId="0" borderId="0"/>
    <xf numFmtId="0" fontId="66" fillId="0" borderId="0"/>
    <xf numFmtId="0" fontId="66" fillId="0" borderId="0"/>
    <xf numFmtId="0" fontId="8" fillId="0" borderId="0"/>
    <xf numFmtId="0" fontId="66" fillId="0" borderId="0"/>
    <xf numFmtId="0" fontId="66" fillId="0" borderId="0"/>
    <xf numFmtId="0" fontId="66" fillId="0" borderId="0"/>
    <xf numFmtId="0" fontId="13" fillId="0" borderId="0">
      <alignment vertical="top"/>
    </xf>
    <xf numFmtId="0" fontId="13" fillId="0" borderId="0">
      <alignment vertical="top" wrapText="1"/>
    </xf>
    <xf numFmtId="0" fontId="8" fillId="0" borderId="0">
      <alignment vertical="center"/>
    </xf>
    <xf numFmtId="0" fontId="13" fillId="0" borderId="0">
      <alignment vertical="top"/>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28" fillId="0" borderId="0" applyFont="0" applyFill="0" applyBorder="0" applyAlignment="0" applyProtection="0">
      <alignment vertical="center"/>
    </xf>
    <xf numFmtId="0" fontId="50" fillId="0" borderId="0"/>
    <xf numFmtId="0" fontId="50" fillId="0" borderId="0"/>
    <xf numFmtId="0" fontId="50" fillId="0" borderId="0"/>
    <xf numFmtId="0" fontId="63" fillId="0" borderId="0" applyNumberFormat="0" applyFill="0" applyBorder="0" applyAlignment="0" applyProtection="0">
      <alignment vertical="top" wrapText="1"/>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67" fillId="0" borderId="0" applyBorder="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 fillId="0" borderId="0"/>
    <xf numFmtId="0" fontId="8" fillId="0" borderId="0"/>
    <xf numFmtId="0" fontId="8" fillId="0" borderId="0"/>
    <xf numFmtId="0" fontId="8"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38" fontId="60" fillId="0" borderId="0" applyFont="0" applyFill="0" applyBorder="0" applyAlignment="0" applyProtection="0"/>
    <xf numFmtId="0" fontId="5" fillId="0" borderId="0">
      <alignment vertical="center"/>
    </xf>
    <xf numFmtId="0" fontId="13" fillId="0" borderId="0">
      <alignment vertical="top" wrapText="1"/>
    </xf>
    <xf numFmtId="0" fontId="14" fillId="0" borderId="0"/>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5" fillId="0" borderId="0">
      <alignment vertical="center"/>
    </xf>
    <xf numFmtId="0" fontId="8" fillId="0" borderId="0">
      <alignment vertical="center"/>
    </xf>
    <xf numFmtId="0" fontId="68" fillId="0" borderId="0">
      <alignment vertical="center"/>
    </xf>
    <xf numFmtId="0" fontId="8"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70" fillId="0" borderId="0">
      <alignment vertical="center"/>
    </xf>
    <xf numFmtId="0" fontId="71" fillId="0" borderId="0"/>
    <xf numFmtId="0" fontId="7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8" fillId="0" borderId="0">
      <alignment vertical="center"/>
    </xf>
    <xf numFmtId="0" fontId="50" fillId="0" borderId="0"/>
    <xf numFmtId="0" fontId="27"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8" fillId="0" borderId="0">
      <alignment vertical="center"/>
    </xf>
    <xf numFmtId="0" fontId="8" fillId="0" borderId="0"/>
    <xf numFmtId="0" fontId="25" fillId="0" borderId="0"/>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5" fillId="0" borderId="0">
      <alignment vertical="center"/>
    </xf>
    <xf numFmtId="0" fontId="13" fillId="0" borderId="0">
      <alignment vertical="top" wrapText="1"/>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8" fillId="0" borderId="0"/>
    <xf numFmtId="0" fontId="25" fillId="0" borderId="0"/>
    <xf numFmtId="0" fontId="71" fillId="0" borderId="0"/>
    <xf numFmtId="0" fontId="86" fillId="0" borderId="0" applyNumberFormat="0" applyFill="0" applyBorder="0" applyAlignment="0" applyProtection="0">
      <alignment vertical="top"/>
      <protection locked="0"/>
    </xf>
    <xf numFmtId="0" fontId="8" fillId="0" borderId="0">
      <alignment vertical="center"/>
    </xf>
    <xf numFmtId="0" fontId="4" fillId="0" borderId="0">
      <alignment vertical="center"/>
    </xf>
    <xf numFmtId="0" fontId="28" fillId="0" borderId="0" applyNumberFormat="0" applyFill="0" applyBorder="0" applyAlignment="0" applyProtection="0">
      <alignment vertical="center"/>
    </xf>
    <xf numFmtId="0" fontId="68" fillId="0" borderId="0">
      <alignment vertical="center"/>
    </xf>
    <xf numFmtId="0" fontId="3" fillId="0" borderId="0">
      <alignment vertical="center"/>
    </xf>
    <xf numFmtId="0" fontId="8" fillId="0" borderId="0">
      <alignment vertical="center"/>
    </xf>
    <xf numFmtId="0" fontId="8" fillId="0" borderId="0">
      <alignment vertical="center"/>
    </xf>
    <xf numFmtId="0" fontId="8" fillId="0" borderId="0">
      <alignment vertical="center"/>
    </xf>
    <xf numFmtId="0" fontId="2" fillId="0" borderId="0">
      <alignment vertical="center"/>
    </xf>
    <xf numFmtId="0" fontId="2" fillId="0" borderId="0">
      <alignment vertical="center"/>
    </xf>
    <xf numFmtId="0" fontId="8" fillId="0" borderId="0"/>
    <xf numFmtId="0" fontId="8" fillId="0" borderId="0">
      <alignment vertical="center"/>
    </xf>
    <xf numFmtId="0" fontId="8" fillId="0" borderId="0">
      <alignment vertical="center"/>
    </xf>
  </cellStyleXfs>
  <cellXfs count="1393">
    <xf numFmtId="0" fontId="0" fillId="0" borderId="0" xfId="0"/>
    <xf numFmtId="0" fontId="19" fillId="0" borderId="0" xfId="0" applyFont="1" applyAlignment="1">
      <alignment vertical="center"/>
    </xf>
    <xf numFmtId="0" fontId="19" fillId="0" borderId="0" xfId="224" applyFont="1" applyAlignment="1">
      <alignment vertical="center"/>
    </xf>
    <xf numFmtId="0" fontId="16" fillId="31" borderId="0" xfId="224" applyFont="1" applyFill="1"/>
    <xf numFmtId="0" fontId="16" fillId="31" borderId="0" xfId="224" applyFont="1" applyFill="1" applyAlignment="1">
      <alignment vertical="top"/>
    </xf>
    <xf numFmtId="0" fontId="16" fillId="31" borderId="0" xfId="224" applyFont="1" applyFill="1" applyAlignment="1">
      <alignment horizontal="center" vertical="center"/>
    </xf>
    <xf numFmtId="0" fontId="16" fillId="31" borderId="0" xfId="224" applyFont="1" applyFill="1" applyAlignment="1">
      <alignment vertical="center"/>
    </xf>
    <xf numFmtId="0" fontId="16" fillId="31" borderId="0" xfId="224" applyFont="1" applyFill="1" applyAlignment="1">
      <alignment vertical="center" wrapText="1"/>
    </xf>
    <xf numFmtId="0" fontId="17" fillId="35" borderId="11" xfId="7" applyFont="1" applyFill="1" applyBorder="1" applyAlignment="1">
      <alignment vertical="center"/>
    </xf>
    <xf numFmtId="0" fontId="17" fillId="35" borderId="13" xfId="7" applyFont="1" applyFill="1" applyBorder="1" applyAlignment="1">
      <alignment vertical="center"/>
    </xf>
    <xf numFmtId="0" fontId="17" fillId="35" borderId="14" xfId="7" applyFont="1" applyFill="1" applyBorder="1"/>
    <xf numFmtId="0" fontId="16" fillId="0" borderId="0" xfId="7" applyFont="1"/>
    <xf numFmtId="0" fontId="19" fillId="0" borderId="8" xfId="7" applyFont="1" applyBorder="1" applyAlignment="1">
      <alignment vertical="center"/>
    </xf>
    <xf numFmtId="0" fontId="19" fillId="0" borderId="0" xfId="7" applyFont="1" applyAlignment="1">
      <alignment vertical="center"/>
    </xf>
    <xf numFmtId="0" fontId="19" fillId="0" borderId="0" xfId="7" applyFont="1" applyAlignment="1">
      <alignment vertical="center" wrapText="1"/>
    </xf>
    <xf numFmtId="0" fontId="19" fillId="0" borderId="9" xfId="7" applyFont="1" applyBorder="1" applyAlignment="1">
      <alignment vertical="center"/>
    </xf>
    <xf numFmtId="0" fontId="20" fillId="0" borderId="0" xfId="224" applyFont="1" applyAlignment="1">
      <alignment vertical="center"/>
    </xf>
    <xf numFmtId="0" fontId="19" fillId="0" borderId="8" xfId="224" applyFont="1" applyBorder="1" applyAlignment="1">
      <alignment vertical="center"/>
    </xf>
    <xf numFmtId="0" fontId="19" fillId="0" borderId="9" xfId="224" applyFont="1" applyBorder="1" applyAlignment="1">
      <alignment vertical="center"/>
    </xf>
    <xf numFmtId="0" fontId="20" fillId="0" borderId="0" xfId="7" applyFont="1" applyAlignment="1">
      <alignment vertical="center"/>
    </xf>
    <xf numFmtId="0" fontId="21" fillId="0" borderId="0" xfId="224" applyFont="1" applyAlignment="1">
      <alignment vertical="center"/>
    </xf>
    <xf numFmtId="20" fontId="19" fillId="0" borderId="0" xfId="7" applyNumberFormat="1" applyFont="1" applyAlignment="1">
      <alignment vertical="center"/>
    </xf>
    <xf numFmtId="0" fontId="19" fillId="31" borderId="6" xfId="224" applyFont="1" applyFill="1" applyBorder="1" applyAlignment="1">
      <alignment vertical="center"/>
    </xf>
    <xf numFmtId="0" fontId="19" fillId="31" borderId="0" xfId="224" applyFont="1" applyFill="1" applyAlignment="1">
      <alignment vertical="center"/>
    </xf>
    <xf numFmtId="0" fontId="19" fillId="31" borderId="0" xfId="224" applyFont="1" applyFill="1" applyAlignment="1">
      <alignment horizontal="center" vertical="center"/>
    </xf>
    <xf numFmtId="0" fontId="19" fillId="31" borderId="0" xfId="224" applyFont="1" applyFill="1" applyAlignment="1">
      <alignment vertical="center" wrapText="1"/>
    </xf>
    <xf numFmtId="0" fontId="19" fillId="0" borderId="0" xfId="6273" applyFont="1">
      <alignment vertical="center"/>
    </xf>
    <xf numFmtId="0" fontId="19" fillId="0" borderId="0" xfId="24894" applyFont="1">
      <alignment vertical="center"/>
    </xf>
    <xf numFmtId="0" fontId="19" fillId="0" borderId="0" xfId="24894" applyFont="1" applyAlignment="1">
      <alignment vertical="center" wrapText="1"/>
    </xf>
    <xf numFmtId="0" fontId="19" fillId="36" borderId="0" xfId="0" applyFont="1" applyFill="1" applyAlignment="1">
      <alignment vertical="center"/>
    </xf>
    <xf numFmtId="0" fontId="19" fillId="37" borderId="0" xfId="0" applyFont="1" applyFill="1" applyAlignment="1">
      <alignment vertical="center"/>
    </xf>
    <xf numFmtId="0" fontId="24" fillId="0" borderId="18" xfId="0" applyFont="1" applyBorder="1" applyAlignment="1">
      <alignment vertical="center"/>
    </xf>
    <xf numFmtId="0" fontId="24" fillId="0" borderId="24" xfId="0" applyFont="1" applyBorder="1" applyAlignment="1">
      <alignment vertical="center"/>
    </xf>
    <xf numFmtId="0" fontId="24" fillId="0" borderId="19" xfId="0" applyFont="1" applyBorder="1" applyAlignment="1">
      <alignment vertical="center"/>
    </xf>
    <xf numFmtId="0" fontId="24" fillId="0" borderId="17" xfId="0" applyFont="1" applyBorder="1" applyAlignment="1">
      <alignment vertical="center"/>
    </xf>
    <xf numFmtId="0" fontId="24" fillId="0" borderId="25" xfId="0" applyFont="1" applyBorder="1" applyAlignment="1">
      <alignment vertical="center"/>
    </xf>
    <xf numFmtId="0" fontId="24" fillId="0" borderId="51" xfId="0" applyFont="1" applyBorder="1" applyAlignment="1">
      <alignment vertical="center"/>
    </xf>
    <xf numFmtId="0" fontId="75" fillId="0" borderId="0" xfId="6273" applyFont="1">
      <alignment vertical="center"/>
    </xf>
    <xf numFmtId="0" fontId="13" fillId="0" borderId="5" xfId="6273" applyFont="1" applyBorder="1">
      <alignment vertical="center"/>
    </xf>
    <xf numFmtId="0" fontId="58" fillId="0" borderId="5" xfId="6273" applyFont="1" applyBorder="1" applyAlignment="1"/>
    <xf numFmtId="0" fontId="8" fillId="0" borderId="0" xfId="6273">
      <alignment vertical="center"/>
    </xf>
    <xf numFmtId="0" fontId="20" fillId="0" borderId="0" xfId="6273" applyFont="1">
      <alignment vertical="center"/>
    </xf>
    <xf numFmtId="0" fontId="20" fillId="0" borderId="0" xfId="6273" applyFont="1" applyAlignment="1">
      <alignment vertical="top"/>
    </xf>
    <xf numFmtId="0" fontId="19" fillId="0" borderId="0" xfId="6273" applyFont="1" applyAlignment="1">
      <alignment vertical="top"/>
    </xf>
    <xf numFmtId="0" fontId="20" fillId="34" borderId="23" xfId="0" applyFont="1" applyFill="1" applyBorder="1" applyAlignment="1">
      <alignment vertical="center"/>
    </xf>
    <xf numFmtId="0" fontId="20" fillId="34" borderId="13" xfId="0" applyFont="1" applyFill="1" applyBorder="1" applyAlignment="1">
      <alignment vertical="center"/>
    </xf>
    <xf numFmtId="0" fontId="20" fillId="34" borderId="14" xfId="0" applyFont="1" applyFill="1" applyBorder="1" applyAlignment="1">
      <alignment vertical="center"/>
    </xf>
    <xf numFmtId="0" fontId="19" fillId="0" borderId="0" xfId="57482" applyFont="1" applyProtection="1">
      <protection locked="0"/>
    </xf>
    <xf numFmtId="0" fontId="15" fillId="0" borderId="0" xfId="57482" applyFont="1" applyProtection="1">
      <protection locked="0"/>
    </xf>
    <xf numFmtId="0" fontId="17" fillId="0" borderId="0" xfId="57482" applyFont="1" applyAlignment="1" applyProtection="1">
      <alignment horizontal="center" vertical="center"/>
      <protection locked="0"/>
    </xf>
    <xf numFmtId="0" fontId="15" fillId="0" borderId="0" xfId="57482" applyFont="1" applyAlignment="1" applyProtection="1">
      <alignment vertical="center"/>
      <protection locked="0"/>
    </xf>
    <xf numFmtId="0" fontId="76" fillId="0" borderId="0" xfId="57482" applyFont="1" applyProtection="1">
      <protection locked="0"/>
    </xf>
    <xf numFmtId="0" fontId="77" fillId="0" borderId="0" xfId="57482" applyFont="1" applyProtection="1">
      <protection locked="0"/>
    </xf>
    <xf numFmtId="177" fontId="18" fillId="0" borderId="0" xfId="57482" applyNumberFormat="1" applyFont="1" applyAlignment="1" applyProtection="1">
      <alignment horizontal="center" vertical="center"/>
      <protection locked="0"/>
    </xf>
    <xf numFmtId="0" fontId="78" fillId="0" borderId="0" xfId="57482" applyFont="1" applyProtection="1">
      <protection locked="0"/>
    </xf>
    <xf numFmtId="0" fontId="79" fillId="0" borderId="1" xfId="57482" applyFont="1" applyBorder="1" applyAlignment="1" applyProtection="1">
      <alignment vertical="center" wrapText="1"/>
      <protection locked="0"/>
    </xf>
    <xf numFmtId="0" fontId="83" fillId="0" borderId="0" xfId="57483" applyFont="1"/>
    <xf numFmtId="182" fontId="84" fillId="0" borderId="0" xfId="57482" applyNumberFormat="1" applyFont="1" applyAlignment="1" applyProtection="1">
      <alignment vertical="center"/>
      <protection locked="0"/>
    </xf>
    <xf numFmtId="182" fontId="20" fillId="0" borderId="0" xfId="57482" applyNumberFormat="1" applyFont="1" applyAlignment="1" applyProtection="1">
      <alignment vertical="center"/>
      <protection locked="0"/>
    </xf>
    <xf numFmtId="182" fontId="82" fillId="0" borderId="28" xfId="57482" applyNumberFormat="1" applyFont="1" applyBorder="1" applyAlignment="1" applyProtection="1">
      <alignment vertical="center"/>
      <protection locked="0"/>
    </xf>
    <xf numFmtId="182" fontId="15" fillId="0" borderId="0" xfId="57482" applyNumberFormat="1" applyFont="1" applyAlignment="1" applyProtection="1">
      <alignment vertical="center"/>
      <protection locked="0"/>
    </xf>
    <xf numFmtId="182" fontId="20" fillId="0" borderId="28" xfId="57482" applyNumberFormat="1" applyFont="1" applyBorder="1" applyAlignment="1" applyProtection="1">
      <alignment vertical="center"/>
      <protection locked="0"/>
    </xf>
    <xf numFmtId="0" fontId="18" fillId="0" borderId="0" xfId="57482" applyFont="1" applyProtection="1">
      <protection locked="0"/>
    </xf>
    <xf numFmtId="0" fontId="85" fillId="0" borderId="0" xfId="57482" applyFont="1" applyAlignment="1" applyProtection="1">
      <alignment horizontal="center" vertical="center"/>
      <protection locked="0"/>
    </xf>
    <xf numFmtId="0" fontId="18" fillId="0" borderId="0" xfId="57482" applyFont="1" applyAlignment="1" applyProtection="1">
      <alignment horizontal="center" vertical="center"/>
      <protection locked="0"/>
    </xf>
    <xf numFmtId="0" fontId="19" fillId="0" borderId="0" xfId="57482" applyFont="1" applyAlignment="1" applyProtection="1">
      <alignment horizontal="center"/>
      <protection locked="0"/>
    </xf>
    <xf numFmtId="178" fontId="19" fillId="0" borderId="0" xfId="57482" applyNumberFormat="1" applyFont="1" applyAlignment="1" applyProtection="1">
      <alignment horizontal="center"/>
      <protection locked="0"/>
    </xf>
    <xf numFmtId="0" fontId="18" fillId="0" borderId="0" xfId="6" applyFont="1"/>
    <xf numFmtId="0" fontId="8" fillId="0" borderId="0" xfId="224" applyAlignment="1">
      <alignment horizontal="center" vertical="center" wrapText="1"/>
    </xf>
    <xf numFmtId="0" fontId="17" fillId="0" borderId="0" xfId="8" applyFont="1" applyAlignment="1">
      <alignment horizontal="center" vertical="center"/>
    </xf>
    <xf numFmtId="0" fontId="8" fillId="0" borderId="0" xfId="224" applyAlignment="1">
      <alignment horizontal="center" vertical="center"/>
    </xf>
    <xf numFmtId="0" fontId="8" fillId="0" borderId="0" xfId="224" applyAlignment="1">
      <alignment horizontal="center" shrinkToFit="1"/>
    </xf>
    <xf numFmtId="0" fontId="19" fillId="0" borderId="0" xfId="8" applyFont="1" applyAlignment="1">
      <alignment horizontal="center"/>
    </xf>
    <xf numFmtId="0" fontId="8" fillId="0" borderId="0" xfId="224" applyAlignment="1">
      <alignment horizontal="center"/>
    </xf>
    <xf numFmtId="0" fontId="19" fillId="0" borderId="0" xfId="8" applyFont="1" applyAlignment="1">
      <alignment horizontal="center" shrinkToFit="1"/>
    </xf>
    <xf numFmtId="14" fontId="18" fillId="0" borderId="0" xfId="9" applyNumberFormat="1" applyFont="1" applyAlignment="1">
      <alignment horizontal="center" vertical="center"/>
    </xf>
    <xf numFmtId="0" fontId="18" fillId="0" borderId="0" xfId="57485" applyFont="1">
      <alignment vertical="center"/>
    </xf>
    <xf numFmtId="0" fontId="18" fillId="43" borderId="0" xfId="57485" applyFont="1" applyFill="1">
      <alignment vertical="center"/>
    </xf>
    <xf numFmtId="0" fontId="18" fillId="43" borderId="0" xfId="57485" applyFont="1" applyFill="1" applyAlignment="1">
      <alignment horizontal="center" vertical="center"/>
    </xf>
    <xf numFmtId="0" fontId="81" fillId="43" borderId="0" xfId="57485" applyFont="1" applyFill="1">
      <alignment vertical="center"/>
    </xf>
    <xf numFmtId="0" fontId="8" fillId="0" borderId="25" xfId="6273" applyBorder="1">
      <alignment vertical="center"/>
    </xf>
    <xf numFmtId="0" fontId="8" fillId="0" borderId="51" xfId="6273" applyBorder="1">
      <alignment vertical="center"/>
    </xf>
    <xf numFmtId="0" fontId="19" fillId="0" borderId="85" xfId="6273" applyFont="1" applyBorder="1">
      <alignment vertical="center"/>
    </xf>
    <xf numFmtId="0" fontId="19" fillId="0" borderId="86" xfId="6273" applyFont="1" applyBorder="1">
      <alignment vertical="center"/>
    </xf>
    <xf numFmtId="0" fontId="20" fillId="47" borderId="83" xfId="6273" applyFont="1" applyFill="1" applyBorder="1" applyAlignment="1">
      <alignment horizontal="center" vertical="center"/>
    </xf>
    <xf numFmtId="0" fontId="20" fillId="47" borderId="84" xfId="6273" applyFont="1" applyFill="1" applyBorder="1" applyAlignment="1">
      <alignment horizontal="center" vertical="center"/>
    </xf>
    <xf numFmtId="0" fontId="20" fillId="34" borderId="22" xfId="0" applyFont="1" applyFill="1" applyBorder="1" applyAlignment="1">
      <alignment vertical="center" shrinkToFit="1"/>
    </xf>
    <xf numFmtId="0" fontId="19" fillId="0" borderId="87" xfId="0" applyFont="1" applyBorder="1" applyAlignment="1">
      <alignment vertical="center" shrinkToFit="1"/>
    </xf>
    <xf numFmtId="0" fontId="19" fillId="0" borderId="24" xfId="0" applyFont="1" applyBorder="1" applyAlignment="1">
      <alignment vertical="center"/>
    </xf>
    <xf numFmtId="0" fontId="19" fillId="0" borderId="19" xfId="0" applyFont="1" applyBorder="1" applyAlignment="1">
      <alignment vertical="center"/>
    </xf>
    <xf numFmtId="0" fontId="19" fillId="0" borderId="17" xfId="0" applyFont="1" applyBorder="1" applyAlignment="1">
      <alignment vertical="center"/>
    </xf>
    <xf numFmtId="0" fontId="19" fillId="0" borderId="21" xfId="0" applyFont="1" applyBorder="1" applyAlignment="1">
      <alignment vertical="center"/>
    </xf>
    <xf numFmtId="0" fontId="19" fillId="0" borderId="20" xfId="0" applyFont="1" applyBorder="1" applyAlignment="1">
      <alignment vertical="center"/>
    </xf>
    <xf numFmtId="0" fontId="19" fillId="0" borderId="9" xfId="0" applyFont="1" applyBorder="1" applyAlignment="1">
      <alignment vertical="center"/>
    </xf>
    <xf numFmtId="0" fontId="20" fillId="48" borderId="89" xfId="0" applyFont="1" applyFill="1" applyBorder="1" applyAlignment="1">
      <alignment vertical="center"/>
    </xf>
    <xf numFmtId="0" fontId="20" fillId="48" borderId="90" xfId="0" applyFont="1" applyFill="1" applyBorder="1" applyAlignment="1">
      <alignment vertical="center"/>
    </xf>
    <xf numFmtId="0" fontId="20" fillId="41" borderId="11" xfId="0" applyFont="1" applyFill="1" applyBorder="1" applyAlignment="1">
      <alignment vertical="center"/>
    </xf>
    <xf numFmtId="0" fontId="20" fillId="41" borderId="13" xfId="0" applyFont="1" applyFill="1" applyBorder="1" applyAlignment="1">
      <alignment vertical="center"/>
    </xf>
    <xf numFmtId="0" fontId="20" fillId="43" borderId="16" xfId="0" applyFont="1" applyFill="1" applyBorder="1" applyAlignment="1">
      <alignment vertical="center"/>
    </xf>
    <xf numFmtId="0" fontId="20" fillId="43" borderId="13" xfId="0" applyFont="1" applyFill="1" applyBorder="1" applyAlignment="1">
      <alignment vertical="center"/>
    </xf>
    <xf numFmtId="0" fontId="20" fillId="43" borderId="15" xfId="0" applyFont="1" applyFill="1" applyBorder="1" applyAlignment="1">
      <alignment vertical="center"/>
    </xf>
    <xf numFmtId="0" fontId="20" fillId="0" borderId="16" xfId="0" applyFont="1" applyBorder="1" applyAlignment="1">
      <alignment vertical="center"/>
    </xf>
    <xf numFmtId="0" fontId="20" fillId="0" borderId="13" xfId="0" applyFont="1" applyBorder="1" applyAlignment="1">
      <alignment vertical="center"/>
    </xf>
    <xf numFmtId="0" fontId="20" fillId="0" borderId="15" xfId="0" applyFont="1" applyBorder="1" applyAlignment="1">
      <alignment vertical="center"/>
    </xf>
    <xf numFmtId="0" fontId="20" fillId="41" borderId="12" xfId="0" applyFont="1" applyFill="1" applyBorder="1" applyAlignment="1">
      <alignment horizontal="left" vertical="center"/>
    </xf>
    <xf numFmtId="0" fontId="20" fillId="41" borderId="13" xfId="0" applyFont="1" applyFill="1" applyBorder="1" applyAlignment="1">
      <alignment horizontal="left" vertical="center"/>
    </xf>
    <xf numFmtId="0" fontId="20" fillId="41" borderId="15" xfId="0" applyFont="1" applyFill="1" applyBorder="1" applyAlignment="1">
      <alignment horizontal="left" vertical="center"/>
    </xf>
    <xf numFmtId="0" fontId="20" fillId="0" borderId="13" xfId="0" applyFont="1" applyBorder="1" applyAlignment="1">
      <alignment horizontal="left" vertical="center"/>
    </xf>
    <xf numFmtId="0" fontId="20" fillId="41" borderId="16" xfId="0" applyFont="1" applyFill="1" applyBorder="1" applyAlignment="1">
      <alignment horizontal="left" vertical="center"/>
    </xf>
    <xf numFmtId="0" fontId="20" fillId="0" borderId="14" xfId="0" applyFont="1" applyBorder="1" applyAlignment="1">
      <alignment horizontal="left" vertical="center"/>
    </xf>
    <xf numFmtId="0" fontId="20" fillId="41" borderId="91" xfId="0" applyFont="1" applyFill="1" applyBorder="1" applyAlignment="1">
      <alignment horizontal="left" vertical="center"/>
    </xf>
    <xf numFmtId="0" fontId="20" fillId="41" borderId="1" xfId="0" applyFont="1" applyFill="1" applyBorder="1" applyAlignment="1">
      <alignment horizontal="left" vertical="center"/>
    </xf>
    <xf numFmtId="0" fontId="20" fillId="41" borderId="1" xfId="0" applyFont="1" applyFill="1" applyBorder="1" applyAlignment="1">
      <alignment vertical="center"/>
    </xf>
    <xf numFmtId="0" fontId="20" fillId="43" borderId="27" xfId="0" applyFont="1" applyFill="1" applyBorder="1" applyAlignment="1">
      <alignment vertical="center"/>
    </xf>
    <xf numFmtId="0" fontId="20" fillId="43" borderId="1" xfId="0" applyFont="1" applyFill="1" applyBorder="1" applyAlignment="1">
      <alignment vertical="center"/>
    </xf>
    <xf numFmtId="0" fontId="20" fillId="43" borderId="88" xfId="0" applyFont="1" applyFill="1" applyBorder="1" applyAlignment="1">
      <alignment vertical="center"/>
    </xf>
    <xf numFmtId="0" fontId="20" fillId="48" borderId="8" xfId="0" applyFont="1" applyFill="1" applyBorder="1" applyAlignment="1">
      <alignment vertical="center"/>
    </xf>
    <xf numFmtId="0" fontId="20" fillId="48" borderId="0" xfId="0" applyFont="1" applyFill="1" applyAlignment="1">
      <alignment vertical="center"/>
    </xf>
    <xf numFmtId="0" fontId="20" fillId="48" borderId="1" xfId="0" applyFont="1" applyFill="1" applyBorder="1" applyAlignment="1">
      <alignment vertical="center"/>
    </xf>
    <xf numFmtId="0" fontId="20" fillId="48" borderId="9" xfId="0" applyFont="1" applyFill="1" applyBorder="1" applyAlignment="1">
      <alignment vertical="center"/>
    </xf>
    <xf numFmtId="0" fontId="20" fillId="48" borderId="92" xfId="0" applyFont="1" applyFill="1" applyBorder="1" applyAlignment="1">
      <alignment vertical="center"/>
    </xf>
    <xf numFmtId="0" fontId="20" fillId="48" borderId="62" xfId="0" applyFont="1" applyFill="1" applyBorder="1" applyAlignment="1">
      <alignment vertical="center"/>
    </xf>
    <xf numFmtId="0" fontId="20" fillId="48" borderId="61" xfId="0" applyFont="1" applyFill="1" applyBorder="1" applyAlignment="1">
      <alignment horizontal="center" vertical="center"/>
    </xf>
    <xf numFmtId="0" fontId="20" fillId="48" borderId="93" xfId="0" applyFont="1" applyFill="1" applyBorder="1" applyAlignment="1">
      <alignment vertical="center"/>
    </xf>
    <xf numFmtId="0" fontId="20" fillId="48" borderId="61" xfId="0" applyFont="1" applyFill="1" applyBorder="1" applyAlignment="1">
      <alignment vertical="center"/>
    </xf>
    <xf numFmtId="0" fontId="20" fillId="48" borderId="94" xfId="0" applyFont="1" applyFill="1" applyBorder="1" applyAlignment="1">
      <alignment vertical="center"/>
    </xf>
    <xf numFmtId="0" fontId="92" fillId="0" borderId="19" xfId="0" applyFont="1" applyBorder="1" applyAlignment="1">
      <alignment vertical="center"/>
    </xf>
    <xf numFmtId="0" fontId="92" fillId="0" borderId="17" xfId="0" applyFont="1" applyBorder="1" applyAlignment="1">
      <alignment vertical="center"/>
    </xf>
    <xf numFmtId="0" fontId="16" fillId="0" borderId="0" xfId="0" applyFont="1"/>
    <xf numFmtId="0" fontId="16" fillId="0" borderId="0" xfId="0" applyFont="1" applyAlignment="1">
      <alignment vertical="top"/>
    </xf>
    <xf numFmtId="0" fontId="16" fillId="0" borderId="0" xfId="0" applyFont="1" applyAlignment="1">
      <alignment horizontal="center" vertical="center"/>
    </xf>
    <xf numFmtId="0" fontId="16" fillId="0" borderId="0" xfId="0" applyFont="1" applyAlignment="1">
      <alignment vertical="center"/>
    </xf>
    <xf numFmtId="0" fontId="16" fillId="0" borderId="0" xfId="0" applyFont="1" applyAlignment="1">
      <alignment vertical="center" wrapText="1"/>
    </xf>
    <xf numFmtId="0" fontId="17" fillId="35" borderId="11" xfId="0" applyFont="1" applyFill="1" applyBorder="1" applyAlignment="1">
      <alignment vertical="center"/>
    </xf>
    <xf numFmtId="0" fontId="17" fillId="35" borderId="13" xfId="0" applyFont="1" applyFill="1" applyBorder="1" applyAlignment="1">
      <alignment vertical="center"/>
    </xf>
    <xf numFmtId="0" fontId="17" fillId="35" borderId="16" xfId="0" applyFont="1" applyFill="1" applyBorder="1" applyAlignment="1">
      <alignment vertical="center"/>
    </xf>
    <xf numFmtId="0" fontId="17" fillId="34" borderId="13" xfId="0" applyFont="1" applyFill="1" applyBorder="1" applyAlignment="1">
      <alignment vertical="center"/>
    </xf>
    <xf numFmtId="0" fontId="17" fillId="34" borderId="14" xfId="0" applyFont="1" applyFill="1" applyBorder="1"/>
    <xf numFmtId="0" fontId="19" fillId="0" borderId="8" xfId="0" applyFont="1" applyBorder="1" applyAlignment="1">
      <alignment vertical="center"/>
    </xf>
    <xf numFmtId="0" fontId="20"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vertical="center" wrapText="1"/>
    </xf>
    <xf numFmtId="0" fontId="19" fillId="0" borderId="6" xfId="0" applyFont="1" applyBorder="1" applyAlignment="1">
      <alignment vertical="center"/>
    </xf>
    <xf numFmtId="0" fontId="93" fillId="0" borderId="0" xfId="57489" applyFont="1">
      <alignment vertical="center"/>
    </xf>
    <xf numFmtId="0" fontId="94" fillId="0" borderId="0" xfId="57489" applyFont="1">
      <alignment vertical="center"/>
    </xf>
    <xf numFmtId="0" fontId="95" fillId="0" borderId="0" xfId="57489" applyFont="1">
      <alignment vertical="center"/>
    </xf>
    <xf numFmtId="0" fontId="95" fillId="0" borderId="0" xfId="57489" quotePrefix="1" applyFont="1">
      <alignment vertical="center"/>
    </xf>
    <xf numFmtId="0" fontId="95" fillId="0" borderId="28" xfId="57489" applyFont="1" applyBorder="1">
      <alignment vertical="center"/>
    </xf>
    <xf numFmtId="0" fontId="94" fillId="0" borderId="29" xfId="57489" applyFont="1" applyBorder="1">
      <alignment vertical="center"/>
    </xf>
    <xf numFmtId="0" fontId="96" fillId="0" borderId="0" xfId="57489" applyFont="1">
      <alignment vertical="center"/>
    </xf>
    <xf numFmtId="0" fontId="95" fillId="46" borderId="27" xfId="57489" applyFont="1" applyFill="1" applyBorder="1">
      <alignment vertical="center"/>
    </xf>
    <xf numFmtId="0" fontId="95" fillId="46" borderId="1" xfId="57489" applyFont="1" applyFill="1" applyBorder="1">
      <alignment vertical="center"/>
    </xf>
    <xf numFmtId="0" fontId="95" fillId="0" borderId="1" xfId="57489" applyFont="1" applyBorder="1">
      <alignment vertical="center"/>
    </xf>
    <xf numFmtId="0" fontId="94" fillId="0" borderId="1" xfId="57489" applyFont="1" applyBorder="1">
      <alignment vertical="center"/>
    </xf>
    <xf numFmtId="0" fontId="94" fillId="0" borderId="26" xfId="57489" applyFont="1" applyBorder="1">
      <alignment vertical="center"/>
    </xf>
    <xf numFmtId="0" fontId="95" fillId="36" borderId="27" xfId="57489" applyFont="1" applyFill="1" applyBorder="1">
      <alignment vertical="center"/>
    </xf>
    <xf numFmtId="0" fontId="95" fillId="36" borderId="1" xfId="57489" applyFont="1" applyFill="1" applyBorder="1">
      <alignment vertical="center"/>
    </xf>
    <xf numFmtId="0" fontId="95" fillId="36" borderId="26" xfId="57489" applyFont="1" applyFill="1" applyBorder="1">
      <alignment vertical="center"/>
    </xf>
    <xf numFmtId="0" fontId="93" fillId="36" borderId="1" xfId="57489" applyFont="1" applyFill="1" applyBorder="1">
      <alignment vertical="center"/>
    </xf>
    <xf numFmtId="0" fontId="93" fillId="36" borderId="26" xfId="57489" applyFont="1" applyFill="1" applyBorder="1">
      <alignment vertical="center"/>
    </xf>
    <xf numFmtId="0" fontId="19" fillId="0" borderId="0" xfId="57482" quotePrefix="1" applyFont="1" applyProtection="1">
      <protection locked="0"/>
    </xf>
    <xf numFmtId="0" fontId="20" fillId="36" borderId="0" xfId="0" applyFont="1" applyFill="1" applyAlignment="1">
      <alignment vertical="center"/>
    </xf>
    <xf numFmtId="0" fontId="19" fillId="36" borderId="0" xfId="0" quotePrefix="1" applyFont="1" applyFill="1" applyAlignment="1">
      <alignment vertical="center"/>
    </xf>
    <xf numFmtId="0" fontId="20" fillId="37" borderId="0" xfId="0" applyFont="1" applyFill="1" applyAlignment="1">
      <alignment vertical="center"/>
    </xf>
    <xf numFmtId="0" fontId="19" fillId="37" borderId="0" xfId="0" quotePrefix="1" applyFont="1" applyFill="1" applyAlignment="1">
      <alignment vertical="center"/>
    </xf>
    <xf numFmtId="0" fontId="19" fillId="37" borderId="0" xfId="0" applyFont="1" applyFill="1" applyAlignment="1">
      <alignment vertical="center" wrapText="1"/>
    </xf>
    <xf numFmtId="0" fontId="19" fillId="31" borderId="28" xfId="224" applyFont="1" applyFill="1" applyBorder="1" applyAlignment="1">
      <alignment vertical="center"/>
    </xf>
    <xf numFmtId="0" fontId="19" fillId="31" borderId="96" xfId="224" applyFont="1" applyFill="1" applyBorder="1" applyAlignment="1">
      <alignment vertical="center"/>
    </xf>
    <xf numFmtId="0" fontId="19" fillId="31" borderId="97" xfId="224" applyFont="1" applyFill="1" applyBorder="1" applyAlignment="1">
      <alignment vertical="center"/>
    </xf>
    <xf numFmtId="0" fontId="19" fillId="31" borderId="98" xfId="224" applyFont="1" applyFill="1" applyBorder="1" applyAlignment="1">
      <alignment vertical="center"/>
    </xf>
    <xf numFmtId="0" fontId="19" fillId="31" borderId="27" xfId="224" applyFont="1" applyFill="1" applyBorder="1" applyAlignment="1">
      <alignment vertical="center"/>
    </xf>
    <xf numFmtId="0" fontId="19" fillId="31" borderId="1" xfId="224" applyFont="1" applyFill="1" applyBorder="1" applyAlignment="1">
      <alignment vertical="center"/>
    </xf>
    <xf numFmtId="0" fontId="19" fillId="31" borderId="1" xfId="224" applyFont="1" applyFill="1" applyBorder="1" applyAlignment="1">
      <alignment vertical="center" wrapText="1"/>
    </xf>
    <xf numFmtId="0" fontId="19" fillId="49" borderId="96" xfId="224" applyFont="1" applyFill="1" applyBorder="1" applyAlignment="1">
      <alignment vertical="center"/>
    </xf>
    <xf numFmtId="0" fontId="19" fillId="49" borderId="97" xfId="224" applyFont="1" applyFill="1" applyBorder="1" applyAlignment="1">
      <alignment vertical="center"/>
    </xf>
    <xf numFmtId="0" fontId="19" fillId="49" borderId="98" xfId="224" applyFont="1" applyFill="1" applyBorder="1" applyAlignment="1">
      <alignment vertical="center"/>
    </xf>
    <xf numFmtId="0" fontId="19" fillId="31" borderId="95" xfId="224" applyFont="1" applyFill="1" applyBorder="1" applyAlignment="1">
      <alignment vertical="center"/>
    </xf>
    <xf numFmtId="0" fontId="19" fillId="31" borderId="99" xfId="224" applyFont="1" applyFill="1" applyBorder="1" applyAlignment="1">
      <alignment vertical="center"/>
    </xf>
    <xf numFmtId="0" fontId="19" fillId="31" borderId="100" xfId="224" applyFont="1" applyFill="1" applyBorder="1" applyAlignment="1">
      <alignment vertical="center"/>
    </xf>
    <xf numFmtId="0" fontId="19" fillId="31" borderId="100" xfId="224" applyFont="1" applyFill="1" applyBorder="1" applyAlignment="1">
      <alignment vertical="center" wrapText="1"/>
    </xf>
    <xf numFmtId="49" fontId="84" fillId="41" borderId="102" xfId="0" applyNumberFormat="1" applyFont="1" applyFill="1" applyBorder="1" applyAlignment="1">
      <alignment vertical="center" shrinkToFit="1"/>
    </xf>
    <xf numFmtId="49" fontId="20" fillId="41" borderId="103" xfId="0" applyNumberFormat="1" applyFont="1" applyFill="1" applyBorder="1" applyAlignment="1">
      <alignment vertical="center"/>
    </xf>
    <xf numFmtId="49" fontId="20" fillId="41" borderId="104" xfId="0" applyNumberFormat="1" applyFont="1" applyFill="1" applyBorder="1" applyAlignment="1">
      <alignment vertical="center"/>
    </xf>
    <xf numFmtId="49" fontId="20" fillId="41" borderId="105" xfId="0" applyNumberFormat="1" applyFont="1" applyFill="1" applyBorder="1" applyAlignment="1">
      <alignment vertical="center"/>
    </xf>
    <xf numFmtId="49" fontId="19" fillId="0" borderId="106" xfId="0" applyNumberFormat="1" applyFont="1" applyBorder="1" applyAlignment="1">
      <alignment vertical="center" shrinkToFit="1"/>
    </xf>
    <xf numFmtId="49" fontId="19" fillId="42" borderId="107" xfId="0" applyNumberFormat="1" applyFont="1" applyFill="1" applyBorder="1" applyAlignment="1">
      <alignment vertical="center"/>
    </xf>
    <xf numFmtId="49" fontId="19" fillId="0" borderId="8" xfId="0" applyNumberFormat="1" applyFont="1" applyBorder="1" applyAlignment="1">
      <alignment vertical="center"/>
    </xf>
    <xf numFmtId="49" fontId="19" fillId="0" borderId="0" xfId="0" applyNumberFormat="1" applyFont="1" applyAlignment="1">
      <alignment vertical="center"/>
    </xf>
    <xf numFmtId="49" fontId="19" fillId="0" borderId="108" xfId="0" applyNumberFormat="1" applyFont="1" applyBorder="1" applyAlignment="1">
      <alignment vertical="center" shrinkToFit="1"/>
    </xf>
    <xf numFmtId="49" fontId="19" fillId="0" borderId="28" xfId="0" applyNumberFormat="1" applyFont="1" applyBorder="1" applyAlignment="1">
      <alignment vertical="center"/>
    </xf>
    <xf numFmtId="49" fontId="19" fillId="0" borderId="29" xfId="0" applyNumberFormat="1" applyFont="1" applyBorder="1" applyAlignment="1">
      <alignment vertical="center"/>
    </xf>
    <xf numFmtId="49" fontId="19" fillId="0" borderId="9" xfId="0" applyNumberFormat="1" applyFont="1" applyBorder="1" applyAlignment="1">
      <alignment vertical="center"/>
    </xf>
    <xf numFmtId="49" fontId="19" fillId="0" borderId="91" xfId="0" applyNumberFormat="1" applyFont="1" applyBorder="1" applyAlignment="1">
      <alignment vertical="center" shrinkToFit="1"/>
    </xf>
    <xf numFmtId="49" fontId="19" fillId="0" borderId="27" xfId="0" applyNumberFormat="1" applyFont="1" applyBorder="1" applyAlignment="1">
      <alignment vertical="center"/>
    </xf>
    <xf numFmtId="49" fontId="19" fillId="0" borderId="1" xfId="0" applyNumberFormat="1" applyFont="1" applyBorder="1" applyAlignment="1">
      <alignment vertical="center"/>
    </xf>
    <xf numFmtId="49" fontId="19" fillId="0" borderId="26" xfId="0" applyNumberFormat="1" applyFont="1" applyBorder="1" applyAlignment="1">
      <alignment vertical="center"/>
    </xf>
    <xf numFmtId="49" fontId="97" fillId="0" borderId="0" xfId="57490" applyNumberFormat="1" applyFont="1">
      <alignment vertical="center"/>
    </xf>
    <xf numFmtId="49" fontId="97" fillId="0" borderId="0" xfId="0" applyNumberFormat="1" applyFont="1" applyAlignment="1">
      <alignment vertical="center"/>
    </xf>
    <xf numFmtId="0" fontId="19" fillId="0" borderId="28" xfId="0" applyFont="1" applyBorder="1" applyAlignment="1">
      <alignment vertical="center"/>
    </xf>
    <xf numFmtId="0" fontId="19" fillId="0" borderId="29" xfId="0" applyFont="1" applyBorder="1" applyAlignment="1">
      <alignment vertical="center"/>
    </xf>
    <xf numFmtId="0" fontId="19" fillId="0" borderId="0" xfId="0" applyFont="1" applyAlignment="1">
      <alignment vertical="center" shrinkToFit="1"/>
    </xf>
    <xf numFmtId="0" fontId="15" fillId="31" borderId="101" xfId="224" applyFont="1" applyFill="1" applyBorder="1" applyAlignment="1">
      <alignment vertical="center"/>
    </xf>
    <xf numFmtId="0" fontId="73" fillId="35" borderId="11" xfId="0" applyFont="1" applyFill="1" applyBorder="1" applyAlignment="1">
      <alignment vertical="center" wrapText="1"/>
    </xf>
    <xf numFmtId="49" fontId="73" fillId="35" borderId="23" xfId="0" applyNumberFormat="1" applyFont="1" applyFill="1" applyBorder="1" applyAlignment="1">
      <alignment vertical="center"/>
    </xf>
    <xf numFmtId="0" fontId="73" fillId="35" borderId="13" xfId="0" applyFont="1" applyFill="1" applyBorder="1" applyAlignment="1">
      <alignment vertical="center" wrapText="1"/>
    </xf>
    <xf numFmtId="0" fontId="73" fillId="35" borderId="15" xfId="0" applyFont="1" applyFill="1" applyBorder="1" applyAlignment="1">
      <alignment vertical="center" wrapText="1"/>
    </xf>
    <xf numFmtId="49" fontId="73" fillId="35" borderId="13" xfId="0" applyNumberFormat="1" applyFont="1" applyFill="1" applyBorder="1" applyAlignment="1">
      <alignment vertical="center"/>
    </xf>
    <xf numFmtId="0" fontId="0" fillId="0" borderId="0" xfId="0" applyAlignment="1">
      <alignment vertical="center"/>
    </xf>
    <xf numFmtId="0" fontId="19" fillId="51" borderId="96" xfId="224" applyFont="1" applyFill="1" applyBorder="1" applyAlignment="1">
      <alignment vertical="center"/>
    </xf>
    <xf numFmtId="0" fontId="19" fillId="51" borderId="97" xfId="224" applyFont="1" applyFill="1" applyBorder="1" applyAlignment="1">
      <alignment vertical="center"/>
    </xf>
    <xf numFmtId="0" fontId="19" fillId="51" borderId="98" xfId="224" applyFont="1" applyFill="1" applyBorder="1" applyAlignment="1">
      <alignment vertical="center"/>
    </xf>
    <xf numFmtId="0" fontId="19" fillId="49" borderId="0" xfId="224" applyFont="1" applyFill="1" applyAlignment="1">
      <alignment vertical="center"/>
    </xf>
    <xf numFmtId="0" fontId="24" fillId="0" borderId="100" xfId="0" applyFont="1" applyBorder="1" applyAlignment="1">
      <alignment vertical="center"/>
    </xf>
    <xf numFmtId="0" fontId="24" fillId="0" borderId="113" xfId="0" applyFont="1" applyBorder="1" applyAlignment="1">
      <alignment vertical="center"/>
    </xf>
    <xf numFmtId="0" fontId="19" fillId="0" borderId="27" xfId="0" applyFont="1" applyBorder="1" applyAlignment="1">
      <alignment horizontal="center" vertical="center" wrapText="1"/>
    </xf>
    <xf numFmtId="0" fontId="19" fillId="0" borderId="27" xfId="0" applyFont="1" applyBorder="1" applyAlignment="1">
      <alignment vertical="center"/>
    </xf>
    <xf numFmtId="0" fontId="19" fillId="0" borderId="1" xfId="0" applyFont="1" applyBorder="1" applyAlignment="1">
      <alignment vertical="center"/>
    </xf>
    <xf numFmtId="0" fontId="19" fillId="0" borderId="26" xfId="0" applyFont="1" applyBorder="1" applyAlignment="1">
      <alignment vertical="center"/>
    </xf>
    <xf numFmtId="0" fontId="19" fillId="0" borderId="27" xfId="0" applyFont="1" applyBorder="1" applyAlignment="1">
      <alignment horizontal="center" vertical="center"/>
    </xf>
    <xf numFmtId="0" fontId="19" fillId="0" borderId="27" xfId="0" applyFont="1" applyBorder="1" applyAlignment="1">
      <alignment vertical="center" wrapText="1"/>
    </xf>
    <xf numFmtId="0" fontId="0" fillId="0" borderId="1" xfId="0" applyBorder="1" applyAlignment="1">
      <alignment vertical="center" wrapText="1"/>
    </xf>
    <xf numFmtId="0" fontId="0" fillId="0" borderId="88" xfId="0" applyBorder="1" applyAlignment="1">
      <alignment vertical="center" wrapText="1"/>
    </xf>
    <xf numFmtId="49" fontId="24" fillId="0" borderId="101" xfId="0" applyNumberFormat="1" applyFont="1" applyBorder="1" applyAlignment="1">
      <alignment vertical="center"/>
    </xf>
    <xf numFmtId="0" fontId="24" fillId="0" borderId="21" xfId="0" applyFont="1" applyBorder="1" applyAlignment="1">
      <alignment vertical="center"/>
    </xf>
    <xf numFmtId="0" fontId="19" fillId="0" borderId="25" xfId="0" applyFont="1" applyBorder="1" applyAlignment="1">
      <alignment horizontal="center" vertical="center"/>
    </xf>
    <xf numFmtId="0" fontId="19" fillId="0" borderId="21" xfId="0" applyFont="1" applyBorder="1" applyAlignment="1">
      <alignment horizontal="center" vertical="center" wrapText="1"/>
    </xf>
    <xf numFmtId="49" fontId="24" fillId="0" borderId="21" xfId="0" applyNumberFormat="1" applyFont="1" applyBorder="1" applyAlignment="1">
      <alignment vertical="center"/>
    </xf>
    <xf numFmtId="0" fontId="101" fillId="52" borderId="0" xfId="224" applyFont="1" applyFill="1" applyAlignment="1">
      <alignment vertical="center"/>
    </xf>
    <xf numFmtId="0" fontId="19" fillId="52" borderId="0" xfId="224" applyFont="1" applyFill="1" applyAlignment="1">
      <alignment vertical="center"/>
    </xf>
    <xf numFmtId="0" fontId="19" fillId="53" borderId="96" xfId="224" applyFont="1" applyFill="1" applyBorder="1" applyAlignment="1">
      <alignment vertical="center"/>
    </xf>
    <xf numFmtId="0" fontId="19" fillId="54" borderId="96" xfId="224" applyFont="1" applyFill="1" applyBorder="1" applyAlignment="1">
      <alignment vertical="center"/>
    </xf>
    <xf numFmtId="0" fontId="19" fillId="54" borderId="97" xfId="224" applyFont="1" applyFill="1" applyBorder="1" applyAlignment="1">
      <alignment vertical="center"/>
    </xf>
    <xf numFmtId="0" fontId="19" fillId="54" borderId="98" xfId="224" applyFont="1" applyFill="1" applyBorder="1" applyAlignment="1">
      <alignment vertical="center"/>
    </xf>
    <xf numFmtId="0" fontId="19" fillId="55" borderId="99" xfId="224" applyFont="1" applyFill="1" applyBorder="1" applyAlignment="1">
      <alignment vertical="center"/>
    </xf>
    <xf numFmtId="0" fontId="19" fillId="55" borderId="100" xfId="224" applyFont="1" applyFill="1" applyBorder="1" applyAlignment="1">
      <alignment vertical="center"/>
    </xf>
    <xf numFmtId="0" fontId="19" fillId="55" borderId="100" xfId="224" applyFont="1" applyFill="1" applyBorder="1" applyAlignment="1">
      <alignment vertical="center" wrapText="1"/>
    </xf>
    <xf numFmtId="0" fontId="101" fillId="56" borderId="116" xfId="224" applyFont="1" applyFill="1" applyBorder="1" applyAlignment="1">
      <alignment horizontal="center" vertical="center"/>
    </xf>
    <xf numFmtId="0" fontId="19" fillId="57" borderId="97" xfId="224" applyFont="1" applyFill="1" applyBorder="1" applyAlignment="1">
      <alignment vertical="center"/>
    </xf>
    <xf numFmtId="0" fontId="19" fillId="0" borderId="97" xfId="224" applyFont="1" applyBorder="1" applyAlignment="1">
      <alignment vertical="center"/>
    </xf>
    <xf numFmtId="0" fontId="19" fillId="0" borderId="98" xfId="224" applyFont="1" applyBorder="1" applyAlignment="1">
      <alignment vertical="center"/>
    </xf>
    <xf numFmtId="0" fontId="102" fillId="31" borderId="0" xfId="224" applyFont="1" applyFill="1" applyAlignment="1">
      <alignment horizontal="center" vertical="center"/>
    </xf>
    <xf numFmtId="0" fontId="102" fillId="31" borderId="0" xfId="224" applyFont="1" applyFill="1" applyAlignment="1">
      <alignment vertical="center"/>
    </xf>
    <xf numFmtId="0" fontId="15" fillId="51" borderId="119" xfId="224" applyFont="1" applyFill="1" applyBorder="1" applyAlignment="1">
      <alignment vertical="center"/>
    </xf>
    <xf numFmtId="0" fontId="19" fillId="51" borderId="120" xfId="224" applyFont="1" applyFill="1" applyBorder="1" applyAlignment="1">
      <alignment vertical="center"/>
    </xf>
    <xf numFmtId="0" fontId="19" fillId="58" borderId="120" xfId="224" applyFont="1" applyFill="1" applyBorder="1" applyAlignment="1">
      <alignment vertical="center"/>
    </xf>
    <xf numFmtId="0" fontId="19" fillId="58" borderId="121" xfId="224" applyFont="1" applyFill="1" applyBorder="1" applyAlignment="1">
      <alignment vertical="center"/>
    </xf>
    <xf numFmtId="0" fontId="19" fillId="58" borderId="96" xfId="224" applyFont="1" applyFill="1" applyBorder="1" applyAlignment="1">
      <alignment vertical="center"/>
    </xf>
    <xf numFmtId="0" fontId="19" fillId="58" borderId="97" xfId="224" applyFont="1" applyFill="1" applyBorder="1" applyAlignment="1">
      <alignment vertical="center"/>
    </xf>
    <xf numFmtId="0" fontId="19" fillId="58" borderId="98" xfId="224" applyFont="1" applyFill="1" applyBorder="1" applyAlignment="1">
      <alignment vertical="center"/>
    </xf>
    <xf numFmtId="0" fontId="19" fillId="51" borderId="122" xfId="224" applyFont="1" applyFill="1" applyBorder="1" applyAlignment="1">
      <alignment vertical="center"/>
    </xf>
    <xf numFmtId="0" fontId="19" fillId="51" borderId="123" xfId="224" applyFont="1" applyFill="1" applyBorder="1" applyAlignment="1">
      <alignment vertical="center"/>
    </xf>
    <xf numFmtId="0" fontId="19" fillId="31" borderId="0" xfId="224" quotePrefix="1" applyFont="1" applyFill="1" applyAlignment="1">
      <alignment vertical="center"/>
    </xf>
    <xf numFmtId="0" fontId="100" fillId="52" borderId="99" xfId="224" applyFont="1" applyFill="1" applyBorder="1" applyAlignment="1">
      <alignment vertical="center"/>
    </xf>
    <xf numFmtId="0" fontId="100" fillId="52" borderId="100" xfId="224" applyFont="1" applyFill="1" applyBorder="1" applyAlignment="1">
      <alignment vertical="center"/>
    </xf>
    <xf numFmtId="0" fontId="0" fillId="59" borderId="113" xfId="0" applyFill="1" applyBorder="1" applyAlignment="1">
      <alignment vertical="center"/>
    </xf>
    <xf numFmtId="0" fontId="100" fillId="52" borderId="113" xfId="224" applyFont="1" applyFill="1" applyBorder="1" applyAlignment="1">
      <alignment vertical="center"/>
    </xf>
    <xf numFmtId="0" fontId="100" fillId="52" borderId="101" xfId="224" applyFont="1" applyFill="1" applyBorder="1" applyAlignment="1">
      <alignment vertical="center"/>
    </xf>
    <xf numFmtId="0" fontId="100" fillId="52" borderId="27" xfId="224" applyFont="1" applyFill="1" applyBorder="1" applyAlignment="1">
      <alignment vertical="center"/>
    </xf>
    <xf numFmtId="0" fontId="100" fillId="52" borderId="1" xfId="224" applyFont="1" applyFill="1" applyBorder="1" applyAlignment="1">
      <alignment vertical="center"/>
    </xf>
    <xf numFmtId="0" fontId="0" fillId="59" borderId="26" xfId="0" applyFill="1" applyBorder="1" applyAlignment="1">
      <alignment vertical="center"/>
    </xf>
    <xf numFmtId="0" fontId="100" fillId="52" borderId="26" xfId="224" applyFont="1" applyFill="1" applyBorder="1" applyAlignment="1">
      <alignment vertical="center"/>
    </xf>
    <xf numFmtId="0" fontId="15" fillId="31" borderId="101" xfId="224" quotePrefix="1" applyFont="1" applyFill="1" applyBorder="1" applyAlignment="1">
      <alignment vertical="center"/>
    </xf>
    <xf numFmtId="0" fontId="15" fillId="31" borderId="124" xfId="224" applyFont="1" applyFill="1" applyBorder="1" applyAlignment="1">
      <alignment vertical="center"/>
    </xf>
    <xf numFmtId="0" fontId="15" fillId="31" borderId="125" xfId="224" applyFont="1" applyFill="1" applyBorder="1" applyAlignment="1">
      <alignment vertical="center"/>
    </xf>
    <xf numFmtId="0" fontId="15" fillId="31" borderId="126" xfId="224" applyFont="1" applyFill="1" applyBorder="1" applyAlignment="1">
      <alignment vertical="center"/>
    </xf>
    <xf numFmtId="183" fontId="15" fillId="31" borderId="101" xfId="224" applyNumberFormat="1" applyFont="1" applyFill="1" applyBorder="1" applyAlignment="1">
      <alignment vertical="center"/>
    </xf>
    <xf numFmtId="0" fontId="15" fillId="51" borderId="101" xfId="224" quotePrefix="1" applyFont="1" applyFill="1" applyBorder="1" applyAlignment="1">
      <alignment vertical="center"/>
    </xf>
    <xf numFmtId="0" fontId="103" fillId="60" borderId="52" xfId="0" applyFont="1" applyFill="1" applyBorder="1" applyAlignment="1">
      <alignment vertical="center"/>
    </xf>
    <xf numFmtId="0" fontId="73" fillId="60" borderId="10" xfId="0" applyFont="1" applyFill="1" applyBorder="1" applyAlignment="1">
      <alignment vertical="center"/>
    </xf>
    <xf numFmtId="0" fontId="73" fillId="60" borderId="111" xfId="0" applyFont="1" applyFill="1" applyBorder="1" applyAlignment="1">
      <alignment vertical="center"/>
    </xf>
    <xf numFmtId="0" fontId="73" fillId="35" borderId="4" xfId="0" applyFont="1" applyFill="1" applyBorder="1" applyAlignment="1">
      <alignment vertical="center"/>
    </xf>
    <xf numFmtId="49" fontId="73" fillId="35" borderId="127" xfId="0" applyNumberFormat="1" applyFont="1" applyFill="1" applyBorder="1" applyAlignment="1">
      <alignment vertical="center"/>
    </xf>
    <xf numFmtId="0" fontId="73" fillId="35" borderId="5" xfId="0" applyFont="1" applyFill="1" applyBorder="1" applyAlignment="1">
      <alignment vertical="center"/>
    </xf>
    <xf numFmtId="0" fontId="73" fillId="35" borderId="30" xfId="0" applyFont="1" applyFill="1" applyBorder="1" applyAlignment="1">
      <alignment vertical="center"/>
    </xf>
    <xf numFmtId="49" fontId="73" fillId="35" borderId="5" xfId="0" applyNumberFormat="1" applyFont="1" applyFill="1" applyBorder="1" applyAlignment="1">
      <alignment vertical="center"/>
    </xf>
    <xf numFmtId="0" fontId="24" fillId="0" borderId="101" xfId="0" applyFont="1" applyBorder="1" applyAlignment="1">
      <alignment vertical="center"/>
    </xf>
    <xf numFmtId="0" fontId="73" fillId="35" borderId="128" xfId="0" applyFont="1" applyFill="1" applyBorder="1" applyAlignment="1">
      <alignment vertical="center"/>
    </xf>
    <xf numFmtId="0" fontId="73" fillId="35" borderId="129" xfId="0" applyFont="1" applyFill="1" applyBorder="1" applyAlignment="1">
      <alignment vertical="center"/>
    </xf>
    <xf numFmtId="0" fontId="19" fillId="0" borderId="101" xfId="0" applyFont="1" applyBorder="1" applyAlignment="1">
      <alignment vertical="center"/>
    </xf>
    <xf numFmtId="0" fontId="20" fillId="48" borderId="99" xfId="0" applyFont="1" applyFill="1" applyBorder="1" applyAlignment="1">
      <alignment vertical="center"/>
    </xf>
    <xf numFmtId="0" fontId="19" fillId="0" borderId="132" xfId="0" applyFont="1" applyBorder="1" applyAlignment="1">
      <alignment horizontal="center" vertical="center" wrapText="1"/>
    </xf>
    <xf numFmtId="0" fontId="19" fillId="0" borderId="132" xfId="0" applyFont="1" applyBorder="1" applyAlignment="1">
      <alignment vertical="center"/>
    </xf>
    <xf numFmtId="0" fontId="19" fillId="0" borderId="133" xfId="0" applyFont="1" applyBorder="1" applyAlignment="1">
      <alignment vertical="center"/>
    </xf>
    <xf numFmtId="0" fontId="19" fillId="0" borderId="131" xfId="0" applyFont="1" applyBorder="1" applyAlignment="1">
      <alignment vertical="center"/>
    </xf>
    <xf numFmtId="0" fontId="19" fillId="0" borderId="132" xfId="0" applyFont="1" applyBorder="1" applyAlignment="1">
      <alignment horizontal="center" vertical="center"/>
    </xf>
    <xf numFmtId="0" fontId="19" fillId="0" borderId="134" xfId="0" applyFont="1" applyBorder="1" applyAlignment="1">
      <alignment vertical="center"/>
    </xf>
    <xf numFmtId="0" fontId="20" fillId="48" borderId="101" xfId="0" applyFont="1" applyFill="1" applyBorder="1" applyAlignment="1">
      <alignment vertical="center"/>
    </xf>
    <xf numFmtId="0" fontId="19" fillId="0" borderId="115" xfId="0" applyFont="1" applyBorder="1" applyAlignment="1">
      <alignment horizontal="center" vertical="center" wrapText="1"/>
    </xf>
    <xf numFmtId="0" fontId="19" fillId="0" borderId="58" xfId="0" applyFont="1" applyBorder="1" applyAlignment="1">
      <alignment vertical="center"/>
    </xf>
    <xf numFmtId="0" fontId="19" fillId="0" borderId="114" xfId="0" applyFont="1" applyBorder="1" applyAlignment="1">
      <alignment vertical="center"/>
    </xf>
    <xf numFmtId="0" fontId="19" fillId="0" borderId="115" xfId="0" applyFont="1" applyBorder="1" applyAlignment="1">
      <alignment vertical="center"/>
    </xf>
    <xf numFmtId="0" fontId="19" fillId="0" borderId="115" xfId="0" applyFont="1" applyBorder="1" applyAlignment="1">
      <alignment horizontal="center" vertical="center"/>
    </xf>
    <xf numFmtId="0" fontId="19" fillId="0" borderId="115" xfId="0" applyFont="1" applyBorder="1" applyAlignment="1">
      <alignment vertical="center" wrapText="1"/>
    </xf>
    <xf numFmtId="0" fontId="0" fillId="0" borderId="58" xfId="0" applyBorder="1" applyAlignment="1">
      <alignment vertical="center" wrapText="1"/>
    </xf>
    <xf numFmtId="0" fontId="0" fillId="0" borderId="110" xfId="0" applyBorder="1" applyAlignment="1">
      <alignment vertical="center" wrapText="1"/>
    </xf>
    <xf numFmtId="0" fontId="16" fillId="0" borderId="0" xfId="57481" applyFont="1"/>
    <xf numFmtId="49" fontId="20" fillId="50" borderId="52" xfId="0" applyNumberFormat="1" applyFont="1" applyFill="1" applyBorder="1" applyAlignment="1">
      <alignment vertical="center"/>
    </xf>
    <xf numFmtId="0" fontId="19" fillId="50" borderId="10" xfId="0" applyFont="1" applyFill="1" applyBorder="1" applyAlignment="1">
      <alignment vertical="center"/>
    </xf>
    <xf numFmtId="49" fontId="20" fillId="50" borderId="10" xfId="0" applyNumberFormat="1" applyFont="1" applyFill="1" applyBorder="1" applyAlignment="1">
      <alignment vertical="center"/>
    </xf>
    <xf numFmtId="49" fontId="19" fillId="50" borderId="10" xfId="0" applyNumberFormat="1" applyFont="1" applyFill="1" applyBorder="1" applyAlignment="1">
      <alignment vertical="center"/>
    </xf>
    <xf numFmtId="49" fontId="19" fillId="50" borderId="111" xfId="0" applyNumberFormat="1" applyFont="1" applyFill="1" applyBorder="1" applyAlignment="1">
      <alignment vertical="center"/>
    </xf>
    <xf numFmtId="0" fontId="19" fillId="0" borderId="110" xfId="0" applyFont="1" applyBorder="1" applyAlignment="1">
      <alignment vertical="center"/>
    </xf>
    <xf numFmtId="0" fontId="19" fillId="0" borderId="107" xfId="0" applyFont="1" applyBorder="1" applyAlignment="1">
      <alignment vertical="center"/>
    </xf>
    <xf numFmtId="0" fontId="19" fillId="0" borderId="100" xfId="0" applyFont="1" applyBorder="1" applyAlignment="1">
      <alignment vertical="center"/>
    </xf>
    <xf numFmtId="0" fontId="19" fillId="0" borderId="100" xfId="0" applyFont="1" applyBorder="1" applyAlignment="1">
      <alignment horizontal="center" vertical="center"/>
    </xf>
    <xf numFmtId="0" fontId="19" fillId="0" borderId="100" xfId="0" applyFont="1" applyBorder="1" applyAlignment="1">
      <alignment vertical="center" wrapText="1"/>
    </xf>
    <xf numFmtId="0" fontId="19" fillId="0" borderId="112" xfId="0" applyFont="1" applyBorder="1" applyAlignment="1">
      <alignment vertical="center"/>
    </xf>
    <xf numFmtId="0" fontId="20" fillId="0" borderId="8" xfId="0" applyFont="1" applyBorder="1" applyAlignment="1">
      <alignment vertical="center"/>
    </xf>
    <xf numFmtId="0" fontId="104" fillId="33" borderId="101" xfId="0" applyFont="1" applyFill="1" applyBorder="1" applyAlignment="1">
      <alignment vertical="center"/>
    </xf>
    <xf numFmtId="0" fontId="20" fillId="0" borderId="9" xfId="0" applyFont="1" applyBorder="1" applyAlignment="1">
      <alignment vertical="center"/>
    </xf>
    <xf numFmtId="0" fontId="104" fillId="0" borderId="101" xfId="0" applyFont="1" applyBorder="1" applyAlignment="1">
      <alignment vertical="center"/>
    </xf>
    <xf numFmtId="0" fontId="20" fillId="0" borderId="58" xfId="0" applyFont="1" applyBorder="1" applyAlignment="1">
      <alignment vertical="center"/>
    </xf>
    <xf numFmtId="0" fontId="19" fillId="0" borderId="58" xfId="0" applyFont="1" applyBorder="1" applyAlignment="1">
      <alignment horizontal="center" vertical="center"/>
    </xf>
    <xf numFmtId="0" fontId="19" fillId="0" borderId="58" xfId="0" applyFont="1" applyBorder="1" applyAlignment="1">
      <alignment vertical="center" wrapText="1"/>
    </xf>
    <xf numFmtId="0" fontId="15" fillId="0" borderId="0" xfId="57481" applyFont="1"/>
    <xf numFmtId="0" fontId="15" fillId="0" borderId="0" xfId="57481" applyFont="1" applyAlignment="1">
      <alignment vertical="top"/>
    </xf>
    <xf numFmtId="0" fontId="15" fillId="0" borderId="0" xfId="57481" applyFont="1" applyAlignment="1">
      <alignment vertical="center"/>
    </xf>
    <xf numFmtId="0" fontId="15" fillId="0" borderId="0" xfId="57481" applyFont="1" applyAlignment="1">
      <alignment vertical="center" wrapText="1"/>
    </xf>
    <xf numFmtId="0" fontId="15" fillId="0" borderId="9" xfId="57481" applyFont="1" applyBorder="1" applyAlignment="1">
      <alignment vertical="center"/>
    </xf>
    <xf numFmtId="0" fontId="104" fillId="41" borderId="16" xfId="57497" applyFont="1" applyFill="1" applyBorder="1">
      <alignment vertical="center"/>
    </xf>
    <xf numFmtId="0" fontId="104" fillId="41" borderId="13" xfId="57497" applyFont="1" applyFill="1" applyBorder="1">
      <alignment vertical="center"/>
    </xf>
    <xf numFmtId="0" fontId="104" fillId="41" borderId="15" xfId="57497" applyFont="1" applyFill="1" applyBorder="1">
      <alignment vertical="center"/>
    </xf>
    <xf numFmtId="0" fontId="104" fillId="41" borderId="14" xfId="57497" applyFont="1" applyFill="1" applyBorder="1">
      <alignment vertical="center"/>
    </xf>
    <xf numFmtId="0" fontId="105" fillId="0" borderId="0" xfId="57497" applyFont="1" applyAlignment="1"/>
    <xf numFmtId="0" fontId="15" fillId="0" borderId="99" xfId="57496" applyFont="1" applyBorder="1">
      <alignment vertical="center"/>
    </xf>
    <xf numFmtId="0" fontId="15" fillId="0" borderId="100" xfId="57496" applyFont="1" applyBorder="1">
      <alignment vertical="center"/>
    </xf>
    <xf numFmtId="0" fontId="15" fillId="0" borderId="113" xfId="57496" applyFont="1" applyBorder="1">
      <alignment vertical="center"/>
    </xf>
    <xf numFmtId="0" fontId="15" fillId="0" borderId="112" xfId="57496" applyFont="1" applyBorder="1">
      <alignment vertical="center"/>
    </xf>
    <xf numFmtId="0" fontId="15" fillId="0" borderId="0" xfId="57497" applyFont="1" applyAlignment="1">
      <alignment horizontal="right" vertical="center"/>
    </xf>
    <xf numFmtId="0" fontId="15" fillId="0" borderId="27" xfId="57496" applyFont="1" applyBorder="1">
      <alignment vertical="center"/>
    </xf>
    <xf numFmtId="0" fontId="15" fillId="0" borderId="1" xfId="57496" applyFont="1" applyBorder="1">
      <alignment vertical="center"/>
    </xf>
    <xf numFmtId="0" fontId="15" fillId="0" borderId="26" xfId="57496" applyFont="1" applyBorder="1">
      <alignment vertical="center"/>
    </xf>
    <xf numFmtId="0" fontId="15" fillId="0" borderId="27" xfId="57497" applyFont="1" applyBorder="1">
      <alignment vertical="center"/>
    </xf>
    <xf numFmtId="0" fontId="15" fillId="0" borderId="1" xfId="57497" applyFont="1" applyBorder="1">
      <alignment vertical="center"/>
    </xf>
    <xf numFmtId="0" fontId="15" fillId="0" borderId="26" xfId="57497" applyFont="1" applyBorder="1">
      <alignment vertical="center"/>
    </xf>
    <xf numFmtId="0" fontId="15" fillId="0" borderId="88" xfId="57497" applyFont="1" applyBorder="1">
      <alignment vertical="center"/>
    </xf>
    <xf numFmtId="0" fontId="15" fillId="0" borderId="101" xfId="57496" applyFont="1" applyBorder="1">
      <alignment vertical="center"/>
    </xf>
    <xf numFmtId="0" fontId="15" fillId="0" borderId="101" xfId="57497" applyFont="1" applyBorder="1">
      <alignment vertical="center"/>
    </xf>
    <xf numFmtId="0" fontId="15" fillId="0" borderId="107" xfId="57497" applyFont="1" applyBorder="1">
      <alignment vertical="center"/>
    </xf>
    <xf numFmtId="0" fontId="15" fillId="0" borderId="107" xfId="57496" applyFont="1" applyBorder="1">
      <alignment vertical="center"/>
    </xf>
    <xf numFmtId="0" fontId="15" fillId="0" borderId="21" xfId="57496" applyFont="1" applyBorder="1">
      <alignment vertical="center"/>
    </xf>
    <xf numFmtId="0" fontId="15" fillId="0" borderId="19" xfId="57496" applyFont="1" applyBorder="1">
      <alignment vertical="center"/>
    </xf>
    <xf numFmtId="0" fontId="15" fillId="0" borderId="17" xfId="57496" applyFont="1" applyBorder="1">
      <alignment vertical="center"/>
    </xf>
    <xf numFmtId="0" fontId="15" fillId="0" borderId="21" xfId="57497" applyFont="1" applyBorder="1">
      <alignment vertical="center"/>
    </xf>
    <xf numFmtId="0" fontId="15" fillId="0" borderId="19" xfId="57497" applyFont="1" applyBorder="1">
      <alignment vertical="center"/>
    </xf>
    <xf numFmtId="0" fontId="15" fillId="0" borderId="17" xfId="57497" applyFont="1" applyBorder="1">
      <alignment vertical="center"/>
    </xf>
    <xf numFmtId="0" fontId="15" fillId="0" borderId="20" xfId="57497" applyFont="1" applyBorder="1">
      <alignment vertical="center"/>
    </xf>
    <xf numFmtId="0" fontId="15" fillId="0" borderId="0" xfId="57481" applyFont="1" applyAlignment="1">
      <alignment vertical="center" shrinkToFit="1"/>
    </xf>
    <xf numFmtId="0" fontId="19" fillId="61" borderId="0" xfId="224" applyFont="1" applyFill="1" applyAlignment="1">
      <alignment horizontal="center" vertical="center"/>
    </xf>
    <xf numFmtId="0" fontId="106" fillId="61" borderId="0" xfId="224" applyFont="1" applyFill="1" applyAlignment="1">
      <alignment horizontal="center" vertical="center"/>
    </xf>
    <xf numFmtId="0" fontId="0" fillId="0" borderId="100" xfId="0" applyBorder="1" applyAlignment="1">
      <alignment vertical="center"/>
    </xf>
    <xf numFmtId="0" fontId="73" fillId="35" borderId="13" xfId="0" applyFont="1" applyFill="1" applyBorder="1" applyAlignment="1">
      <alignment vertical="center"/>
    </xf>
    <xf numFmtId="49" fontId="107" fillId="41" borderId="102" xfId="0" applyNumberFormat="1" applyFont="1" applyFill="1" applyBorder="1" applyAlignment="1">
      <alignment vertical="center" shrinkToFit="1"/>
    </xf>
    <xf numFmtId="49" fontId="107" fillId="41" borderId="103" xfId="0" applyNumberFormat="1" applyFont="1" applyFill="1" applyBorder="1" applyAlignment="1">
      <alignment vertical="center"/>
    </xf>
    <xf numFmtId="49" fontId="107" fillId="41" borderId="104" xfId="0" applyNumberFormat="1" applyFont="1" applyFill="1" applyBorder="1" applyAlignment="1">
      <alignment vertical="center"/>
    </xf>
    <xf numFmtId="49" fontId="107" fillId="41" borderId="105" xfId="0" applyNumberFormat="1" applyFont="1" applyFill="1" applyBorder="1" applyAlignment="1">
      <alignment vertical="center"/>
    </xf>
    <xf numFmtId="49" fontId="108" fillId="0" borderId="106" xfId="0" applyNumberFormat="1" applyFont="1" applyBorder="1" applyAlignment="1">
      <alignment vertical="center" shrinkToFit="1"/>
    </xf>
    <xf numFmtId="49" fontId="108" fillId="42" borderId="107" xfId="0" applyNumberFormat="1" applyFont="1" applyFill="1" applyBorder="1" applyAlignment="1">
      <alignment vertical="center"/>
    </xf>
    <xf numFmtId="49" fontId="108" fillId="0" borderId="108" xfId="0" applyNumberFormat="1" applyFont="1" applyBorder="1" applyAlignment="1">
      <alignment vertical="center" shrinkToFit="1"/>
    </xf>
    <xf numFmtId="49" fontId="108" fillId="0" borderId="28" xfId="0" applyNumberFormat="1" applyFont="1" applyBorder="1" applyAlignment="1">
      <alignment vertical="center"/>
    </xf>
    <xf numFmtId="49" fontId="108" fillId="0" borderId="0" xfId="0" applyNumberFormat="1" applyFont="1" applyAlignment="1">
      <alignment vertical="center"/>
    </xf>
    <xf numFmtId="49" fontId="108" fillId="0" borderId="29" xfId="0" applyNumberFormat="1" applyFont="1" applyBorder="1" applyAlignment="1">
      <alignment vertical="center"/>
    </xf>
    <xf numFmtId="0" fontId="108" fillId="0" borderId="0" xfId="57495" applyFont="1" applyAlignment="1">
      <alignment vertical="center"/>
    </xf>
    <xf numFmtId="49" fontId="108" fillId="0" borderId="9" xfId="0" applyNumberFormat="1" applyFont="1" applyBorder="1" applyAlignment="1">
      <alignment vertical="center"/>
    </xf>
    <xf numFmtId="49" fontId="108" fillId="0" borderId="0" xfId="0" applyNumberFormat="1" applyFont="1" applyAlignment="1">
      <alignment horizontal="left" vertical="center"/>
    </xf>
    <xf numFmtId="0" fontId="108" fillId="0" borderId="28" xfId="0" applyFont="1" applyBorder="1" applyAlignment="1">
      <alignment vertical="center"/>
    </xf>
    <xf numFmtId="49" fontId="108" fillId="0" borderId="91" xfId="0" applyNumberFormat="1" applyFont="1" applyBorder="1" applyAlignment="1">
      <alignment vertical="center" shrinkToFit="1"/>
    </xf>
    <xf numFmtId="49" fontId="108" fillId="0" borderId="27" xfId="0" applyNumberFormat="1" applyFont="1" applyBorder="1" applyAlignment="1">
      <alignment vertical="center"/>
    </xf>
    <xf numFmtId="49" fontId="108" fillId="0" borderId="1" xfId="0" applyNumberFormat="1" applyFont="1" applyBorder="1" applyAlignment="1">
      <alignment vertical="center"/>
    </xf>
    <xf numFmtId="49" fontId="108" fillId="0" borderId="26" xfId="0" applyNumberFormat="1" applyFont="1" applyBorder="1" applyAlignment="1">
      <alignment vertical="center"/>
    </xf>
    <xf numFmtId="49" fontId="108" fillId="0" borderId="28" xfId="57490" applyNumberFormat="1" applyFont="1" applyBorder="1">
      <alignment vertical="center"/>
    </xf>
    <xf numFmtId="49" fontId="108" fillId="0" borderId="0" xfId="57490" applyNumberFormat="1" applyFont="1">
      <alignment vertical="center"/>
    </xf>
    <xf numFmtId="0" fontId="108" fillId="0" borderId="0" xfId="0" applyFont="1" applyAlignment="1">
      <alignment vertical="center" shrinkToFit="1"/>
    </xf>
    <xf numFmtId="0" fontId="108" fillId="0" borderId="0" xfId="0" applyFont="1" applyAlignment="1">
      <alignment vertical="center"/>
    </xf>
    <xf numFmtId="0" fontId="108" fillId="0" borderId="29" xfId="0" applyFont="1" applyBorder="1" applyAlignment="1">
      <alignment vertical="center"/>
    </xf>
    <xf numFmtId="0" fontId="109" fillId="0" borderId="0" xfId="0" applyFont="1" applyAlignment="1">
      <alignment vertical="center"/>
    </xf>
    <xf numFmtId="49" fontId="109" fillId="0" borderId="0" xfId="57490" applyNumberFormat="1" applyFont="1">
      <alignment vertical="center"/>
    </xf>
    <xf numFmtId="49" fontId="108" fillId="0" borderId="0" xfId="0" applyNumberFormat="1" applyFont="1" applyAlignment="1">
      <alignment vertical="center" shrinkToFit="1"/>
    </xf>
    <xf numFmtId="49" fontId="110" fillId="0" borderId="0" xfId="57490" applyNumberFormat="1" applyFont="1">
      <alignment vertical="center"/>
    </xf>
    <xf numFmtId="0" fontId="15" fillId="58" borderId="101" xfId="224" quotePrefix="1" applyFont="1" applyFill="1" applyBorder="1" applyAlignment="1">
      <alignment vertical="center"/>
    </xf>
    <xf numFmtId="0" fontId="15" fillId="58" borderId="124" xfId="224" applyFont="1" applyFill="1" applyBorder="1" applyAlignment="1">
      <alignment vertical="center"/>
    </xf>
    <xf numFmtId="0" fontId="15" fillId="58" borderId="101" xfId="224" applyFont="1" applyFill="1" applyBorder="1" applyAlignment="1">
      <alignment vertical="center"/>
    </xf>
    <xf numFmtId="0" fontId="15" fillId="58" borderId="125" xfId="224" applyFont="1" applyFill="1" applyBorder="1" applyAlignment="1">
      <alignment vertical="center"/>
    </xf>
    <xf numFmtId="0" fontId="15" fillId="58" borderId="126" xfId="224" applyFont="1" applyFill="1" applyBorder="1" applyAlignment="1">
      <alignment vertical="center"/>
    </xf>
    <xf numFmtId="0" fontId="19" fillId="0" borderId="99" xfId="0" applyFont="1" applyBorder="1" applyAlignment="1">
      <alignment horizontal="center" vertical="center" wrapText="1"/>
    </xf>
    <xf numFmtId="49" fontId="24" fillId="0" borderId="99" xfId="0" applyNumberFormat="1" applyFont="1" applyBorder="1" applyAlignment="1">
      <alignment vertical="center"/>
    </xf>
    <xf numFmtId="0" fontId="19" fillId="0" borderId="113" xfId="0" applyFont="1" applyBorder="1" applyAlignment="1">
      <alignment vertical="center"/>
    </xf>
    <xf numFmtId="0" fontId="19" fillId="0" borderId="99" xfId="0" applyFont="1" applyBorder="1" applyAlignment="1">
      <alignment vertical="center"/>
    </xf>
    <xf numFmtId="0" fontId="19" fillId="0" borderId="99" xfId="0" applyFont="1" applyBorder="1" applyAlignment="1">
      <alignment horizontal="center" vertical="center"/>
    </xf>
    <xf numFmtId="49" fontId="24" fillId="0" borderId="27" xfId="0" applyNumberFormat="1" applyFont="1" applyBorder="1" applyAlignment="1">
      <alignment vertical="center"/>
    </xf>
    <xf numFmtId="0" fontId="19" fillId="0" borderId="88" xfId="0" applyFont="1" applyBorder="1" applyAlignment="1">
      <alignment vertical="center"/>
    </xf>
    <xf numFmtId="0" fontId="110" fillId="0" borderId="0" xfId="0" applyFont="1" applyAlignment="1">
      <alignment vertical="center"/>
    </xf>
    <xf numFmtId="0" fontId="95" fillId="0" borderId="99" xfId="57489" applyFont="1" applyBorder="1">
      <alignment vertical="center"/>
    </xf>
    <xf numFmtId="0" fontId="94" fillId="0" borderId="100" xfId="57489" applyFont="1" applyBorder="1">
      <alignment vertical="center"/>
    </xf>
    <xf numFmtId="0" fontId="95" fillId="0" borderId="100" xfId="57489" applyFont="1" applyBorder="1">
      <alignment vertical="center"/>
    </xf>
    <xf numFmtId="0" fontId="94" fillId="0" borderId="113" xfId="57489" applyFont="1" applyBorder="1">
      <alignment vertical="center"/>
    </xf>
    <xf numFmtId="0" fontId="95" fillId="36" borderId="99" xfId="57489" applyFont="1" applyFill="1" applyBorder="1">
      <alignment vertical="center"/>
    </xf>
    <xf numFmtId="0" fontId="95" fillId="36" borderId="100" xfId="57489" applyFont="1" applyFill="1" applyBorder="1">
      <alignment vertical="center"/>
    </xf>
    <xf numFmtId="0" fontId="95" fillId="36" borderId="113" xfId="57489" applyFont="1" applyFill="1" applyBorder="1">
      <alignment vertical="center"/>
    </xf>
    <xf numFmtId="0" fontId="95" fillId="36" borderId="101" xfId="57489" applyFont="1" applyFill="1" applyBorder="1">
      <alignment vertical="center"/>
    </xf>
    <xf numFmtId="0" fontId="95" fillId="0" borderId="101" xfId="57489" applyFont="1" applyBorder="1">
      <alignment vertical="center"/>
    </xf>
    <xf numFmtId="0" fontId="95" fillId="46" borderId="101" xfId="57489" applyFont="1" applyFill="1" applyBorder="1">
      <alignment vertical="center"/>
    </xf>
    <xf numFmtId="0" fontId="19" fillId="31" borderId="58" xfId="224" applyFont="1" applyFill="1" applyBorder="1" applyAlignment="1">
      <alignment vertical="center"/>
    </xf>
    <xf numFmtId="0" fontId="19" fillId="31" borderId="58" xfId="224" applyFont="1" applyFill="1" applyBorder="1" applyAlignment="1">
      <alignment horizontal="center" vertical="center"/>
    </xf>
    <xf numFmtId="0" fontId="19" fillId="31" borderId="58" xfId="224" applyFont="1" applyFill="1" applyBorder="1" applyAlignment="1">
      <alignment vertical="center" wrapText="1"/>
    </xf>
    <xf numFmtId="0" fontId="19" fillId="31" borderId="110" xfId="224" applyFont="1" applyFill="1" applyBorder="1" applyAlignment="1">
      <alignment vertical="center"/>
    </xf>
    <xf numFmtId="0" fontId="20" fillId="34" borderId="101" xfId="0" applyFont="1" applyFill="1" applyBorder="1" applyAlignment="1">
      <alignment vertical="center"/>
    </xf>
    <xf numFmtId="0" fontId="19" fillId="34" borderId="107" xfId="0" applyFont="1" applyFill="1" applyBorder="1" applyAlignment="1">
      <alignment vertical="center"/>
    </xf>
    <xf numFmtId="0" fontId="20" fillId="43" borderId="101" xfId="0" applyFont="1" applyFill="1" applyBorder="1" applyAlignment="1">
      <alignment vertical="center"/>
    </xf>
    <xf numFmtId="0" fontId="20" fillId="43" borderId="107" xfId="0" applyFont="1" applyFill="1" applyBorder="1" applyAlignment="1">
      <alignment vertical="center"/>
    </xf>
    <xf numFmtId="0" fontId="21" fillId="31" borderId="0" xfId="224" applyFont="1" applyFill="1" applyAlignment="1">
      <alignment horizontal="left" vertical="center" wrapText="1"/>
    </xf>
    <xf numFmtId="0" fontId="21" fillId="31" borderId="8" xfId="224" applyFont="1" applyFill="1" applyBorder="1" applyAlignment="1">
      <alignment horizontal="left" vertical="center" wrapText="1"/>
    </xf>
    <xf numFmtId="0" fontId="21" fillId="31" borderId="0" xfId="224" applyFont="1" applyFill="1" applyAlignment="1">
      <alignment vertical="center"/>
    </xf>
    <xf numFmtId="0" fontId="112" fillId="31" borderId="0" xfId="224" applyFont="1" applyFill="1" applyAlignment="1">
      <alignment vertical="center"/>
    </xf>
    <xf numFmtId="0" fontId="112" fillId="0" borderId="0" xfId="224" applyFont="1" applyAlignment="1">
      <alignment vertical="center"/>
    </xf>
    <xf numFmtId="49" fontId="112" fillId="0" borderId="0" xfId="0" applyNumberFormat="1" applyFont="1" applyAlignment="1">
      <alignment vertical="center"/>
    </xf>
    <xf numFmtId="0" fontId="20" fillId="62" borderId="0" xfId="0" applyFont="1" applyFill="1" applyAlignment="1">
      <alignment vertical="center"/>
    </xf>
    <xf numFmtId="0" fontId="19" fillId="62" borderId="0" xfId="0" applyFont="1" applyFill="1" applyAlignment="1">
      <alignment vertical="center"/>
    </xf>
    <xf numFmtId="0" fontId="19" fillId="62" borderId="0" xfId="0" quotePrefix="1" applyFont="1" applyFill="1" applyAlignment="1">
      <alignment vertical="center"/>
    </xf>
    <xf numFmtId="0" fontId="19" fillId="62" borderId="0" xfId="0" applyFont="1" applyFill="1" applyAlignment="1">
      <alignment vertical="center" wrapText="1"/>
    </xf>
    <xf numFmtId="0" fontId="21" fillId="31" borderId="0" xfId="224" applyFont="1" applyFill="1" applyAlignment="1">
      <alignment horizontal="left" vertical="center"/>
    </xf>
    <xf numFmtId="0" fontId="100" fillId="52" borderId="144" xfId="224" applyFont="1" applyFill="1" applyBorder="1" applyAlignment="1">
      <alignment horizontal="center" vertical="center"/>
    </xf>
    <xf numFmtId="0" fontId="100" fillId="52" borderId="26" xfId="224" applyFont="1" applyFill="1" applyBorder="1" applyAlignment="1">
      <alignment horizontal="center" vertical="center"/>
    </xf>
    <xf numFmtId="0" fontId="19" fillId="57" borderId="137" xfId="224" applyFont="1" applyFill="1" applyBorder="1" applyAlignment="1">
      <alignment horizontal="center" vertical="center"/>
    </xf>
    <xf numFmtId="0" fontId="19" fillId="57" borderId="149" xfId="224" applyFont="1" applyFill="1" applyBorder="1" applyAlignment="1">
      <alignment horizontal="center" vertical="center"/>
    </xf>
    <xf numFmtId="0" fontId="19" fillId="57" borderId="139" xfId="224" applyFont="1" applyFill="1" applyBorder="1" applyAlignment="1">
      <alignment vertical="center"/>
    </xf>
    <xf numFmtId="0" fontId="19" fillId="57" borderId="151" xfId="224" applyFont="1" applyFill="1" applyBorder="1" applyAlignment="1">
      <alignment vertical="center"/>
    </xf>
    <xf numFmtId="0" fontId="19" fillId="57" borderId="138" xfId="224" applyFont="1" applyFill="1" applyBorder="1" applyAlignment="1">
      <alignment vertical="center"/>
    </xf>
    <xf numFmtId="0" fontId="19" fillId="57" borderId="150" xfId="224" applyFont="1" applyFill="1" applyBorder="1" applyAlignment="1">
      <alignment vertical="center"/>
    </xf>
    <xf numFmtId="0" fontId="100" fillId="52" borderId="164" xfId="224" applyFont="1" applyFill="1" applyBorder="1" applyAlignment="1">
      <alignment vertical="center"/>
    </xf>
    <xf numFmtId="0" fontId="100" fillId="52" borderId="165" xfId="224" applyFont="1" applyFill="1" applyBorder="1" applyAlignment="1">
      <alignment vertical="center"/>
    </xf>
    <xf numFmtId="49" fontId="24" fillId="0" borderId="166" xfId="0" applyNumberFormat="1" applyFont="1" applyBorder="1" applyAlignment="1">
      <alignment vertical="center"/>
    </xf>
    <xf numFmtId="49" fontId="24" fillId="0" borderId="167" xfId="0" applyNumberFormat="1" applyFont="1" applyBorder="1" applyAlignment="1">
      <alignment vertical="center"/>
    </xf>
    <xf numFmtId="0" fontId="24" fillId="0" borderId="168" xfId="0" applyFont="1" applyBorder="1" applyAlignment="1">
      <alignment vertical="center"/>
    </xf>
    <xf numFmtId="0" fontId="24" fillId="0" borderId="169" xfId="0" applyFont="1" applyBorder="1" applyAlignment="1">
      <alignment vertical="center"/>
    </xf>
    <xf numFmtId="0" fontId="19" fillId="0" borderId="168" xfId="0" applyFont="1" applyBorder="1" applyAlignment="1">
      <alignment vertical="center"/>
    </xf>
    <xf numFmtId="49" fontId="24" fillId="0" borderId="162" xfId="0" applyNumberFormat="1" applyFont="1" applyBorder="1" applyAlignment="1">
      <alignment vertical="center"/>
    </xf>
    <xf numFmtId="0" fontId="24" fillId="0" borderId="162" xfId="0" applyFont="1" applyBorder="1" applyAlignment="1">
      <alignment vertical="center"/>
    </xf>
    <xf numFmtId="0" fontId="24" fillId="0" borderId="170" xfId="0" applyFont="1" applyBorder="1" applyAlignment="1">
      <alignment vertical="center"/>
    </xf>
    <xf numFmtId="0" fontId="24" fillId="0" borderId="171" xfId="0" applyFont="1" applyBorder="1" applyAlignment="1">
      <alignment vertical="center"/>
    </xf>
    <xf numFmtId="49" fontId="24" fillId="0" borderId="172" xfId="0" applyNumberFormat="1" applyFont="1" applyBorder="1" applyAlignment="1">
      <alignment vertical="center"/>
    </xf>
    <xf numFmtId="49" fontId="24" fillId="0" borderId="171" xfId="0" applyNumberFormat="1" applyFont="1" applyBorder="1" applyAlignment="1">
      <alignment vertical="center"/>
    </xf>
    <xf numFmtId="49" fontId="24" fillId="0" borderId="144" xfId="0" applyNumberFormat="1" applyFont="1" applyBorder="1" applyAlignment="1">
      <alignment vertical="center"/>
    </xf>
    <xf numFmtId="0" fontId="24" fillId="0" borderId="144" xfId="0" applyFont="1" applyBorder="1" applyAlignment="1">
      <alignment vertical="center"/>
    </xf>
    <xf numFmtId="0" fontId="24" fillId="0" borderId="173" xfId="0" applyFont="1" applyBorder="1" applyAlignment="1">
      <alignment vertical="center"/>
    </xf>
    <xf numFmtId="49" fontId="24" fillId="0" borderId="174" xfId="0" applyNumberFormat="1" applyFont="1" applyBorder="1" applyAlignment="1">
      <alignment vertical="center"/>
    </xf>
    <xf numFmtId="49" fontId="24" fillId="0" borderId="175" xfId="0" applyNumberFormat="1" applyFont="1" applyBorder="1" applyAlignment="1">
      <alignment vertical="center"/>
    </xf>
    <xf numFmtId="0" fontId="24" fillId="0" borderId="1" xfId="0" applyFont="1" applyBorder="1" applyAlignment="1">
      <alignment vertical="center"/>
    </xf>
    <xf numFmtId="0" fontId="24" fillId="0" borderId="26" xfId="0" applyFont="1" applyBorder="1" applyAlignment="1">
      <alignment vertical="center"/>
    </xf>
    <xf numFmtId="49" fontId="24" fillId="0" borderId="85" xfId="0" applyNumberFormat="1" applyFont="1" applyBorder="1" applyAlignment="1">
      <alignment vertical="center"/>
    </xf>
    <xf numFmtId="0" fontId="24" fillId="0" borderId="85" xfId="0" applyFont="1" applyBorder="1" applyAlignment="1">
      <alignment vertical="center"/>
    </xf>
    <xf numFmtId="0" fontId="24" fillId="0" borderId="86" xfId="0" applyFont="1" applyBorder="1" applyAlignment="1">
      <alignment vertical="center"/>
    </xf>
    <xf numFmtId="0" fontId="19" fillId="0" borderId="8" xfId="0" applyFont="1" applyBorder="1" applyAlignment="1">
      <alignment horizontal="center" vertical="center" wrapText="1"/>
    </xf>
    <xf numFmtId="0" fontId="0" fillId="0" borderId="9" xfId="0" applyBorder="1" applyAlignment="1">
      <alignment vertical="center" wrapText="1"/>
    </xf>
    <xf numFmtId="49" fontId="24" fillId="66" borderId="101" xfId="0" applyNumberFormat="1" applyFont="1" applyFill="1" applyBorder="1" applyAlignment="1">
      <alignment vertical="center"/>
    </xf>
    <xf numFmtId="0" fontId="19" fillId="66" borderId="168" xfId="0" applyFont="1" applyFill="1" applyBorder="1" applyAlignment="1">
      <alignment vertical="center"/>
    </xf>
    <xf numFmtId="49" fontId="24" fillId="66" borderId="168" xfId="0" applyNumberFormat="1" applyFont="1" applyFill="1" applyBorder="1" applyAlignment="1">
      <alignment vertical="center"/>
    </xf>
    <xf numFmtId="0" fontId="19" fillId="66" borderId="168" xfId="0" applyFont="1" applyFill="1" applyBorder="1" applyAlignment="1">
      <alignment horizontal="center" vertical="center"/>
    </xf>
    <xf numFmtId="0" fontId="19" fillId="66" borderId="168" xfId="0" applyFont="1" applyFill="1" applyBorder="1" applyAlignment="1">
      <alignment vertical="center" wrapText="1"/>
    </xf>
    <xf numFmtId="0" fontId="0" fillId="66" borderId="168" xfId="0" applyFill="1" applyBorder="1" applyAlignment="1">
      <alignment vertical="center" wrapText="1"/>
    </xf>
    <xf numFmtId="0" fontId="0" fillId="66" borderId="169" xfId="0" applyFill="1" applyBorder="1" applyAlignment="1">
      <alignment vertical="center" wrapText="1"/>
    </xf>
    <xf numFmtId="49" fontId="24" fillId="0" borderId="1" xfId="0" applyNumberFormat="1" applyFont="1" applyBorder="1" applyAlignment="1">
      <alignment vertical="center"/>
    </xf>
    <xf numFmtId="0" fontId="19" fillId="0" borderId="26" xfId="0" applyFont="1" applyBorder="1" applyAlignment="1">
      <alignment horizontal="center" vertical="center"/>
    </xf>
    <xf numFmtId="0" fontId="19" fillId="0" borderId="1" xfId="0" applyFont="1" applyBorder="1" applyAlignment="1">
      <alignment vertical="center" wrapText="1"/>
    </xf>
    <xf numFmtId="0" fontId="0" fillId="0" borderId="26" xfId="0" applyBorder="1" applyAlignment="1">
      <alignment vertical="center" wrapText="1"/>
    </xf>
    <xf numFmtId="0" fontId="20" fillId="0" borderId="168" xfId="0" applyFont="1" applyBorder="1" applyAlignment="1">
      <alignment horizontal="left" vertical="center"/>
    </xf>
    <xf numFmtId="0" fontId="20" fillId="0" borderId="168" xfId="0" applyFont="1" applyBorder="1" applyAlignment="1">
      <alignment vertical="center"/>
    </xf>
    <xf numFmtId="0" fontId="20" fillId="48" borderId="168" xfId="0" applyFont="1" applyFill="1" applyBorder="1" applyAlignment="1">
      <alignment vertical="center"/>
    </xf>
    <xf numFmtId="0" fontId="19" fillId="31" borderId="8" xfId="224" applyFont="1" applyFill="1" applyBorder="1" applyAlignment="1">
      <alignment vertical="center"/>
    </xf>
    <xf numFmtId="0" fontId="19" fillId="31" borderId="9" xfId="224" applyFont="1" applyFill="1" applyBorder="1" applyAlignment="1">
      <alignment vertical="center"/>
    </xf>
    <xf numFmtId="0" fontId="19" fillId="0" borderId="0" xfId="0" applyFont="1" applyAlignment="1">
      <alignment horizontal="center" vertical="center" wrapText="1"/>
    </xf>
    <xf numFmtId="49" fontId="24" fillId="0" borderId="0" xfId="0" applyNumberFormat="1" applyFont="1" applyAlignment="1">
      <alignment vertical="center"/>
    </xf>
    <xf numFmtId="0" fontId="0" fillId="0" borderId="0" xfId="0" applyAlignment="1">
      <alignment vertical="center" wrapText="1"/>
    </xf>
    <xf numFmtId="0" fontId="95" fillId="36" borderId="168" xfId="57489" applyFont="1" applyFill="1" applyBorder="1">
      <alignment vertical="center"/>
    </xf>
    <xf numFmtId="0" fontId="95" fillId="36" borderId="169" xfId="57489" applyFont="1" applyFill="1" applyBorder="1">
      <alignment vertical="center"/>
    </xf>
    <xf numFmtId="0" fontId="93" fillId="36" borderId="168" xfId="57489" applyFont="1" applyFill="1" applyBorder="1">
      <alignment vertical="center"/>
    </xf>
    <xf numFmtId="0" fontId="93" fillId="36" borderId="169" xfId="57489" applyFont="1" applyFill="1" applyBorder="1">
      <alignment vertical="center"/>
    </xf>
    <xf numFmtId="0" fontId="95" fillId="0" borderId="168" xfId="57489" applyFont="1" applyBorder="1">
      <alignment vertical="center"/>
    </xf>
    <xf numFmtId="0" fontId="95" fillId="0" borderId="169" xfId="57489" applyFont="1" applyBorder="1">
      <alignment vertical="center"/>
    </xf>
    <xf numFmtId="0" fontId="93" fillId="0" borderId="168" xfId="57489" applyFont="1" applyBorder="1">
      <alignment vertical="center"/>
    </xf>
    <xf numFmtId="0" fontId="93" fillId="0" borderId="169" xfId="57489" applyFont="1" applyBorder="1">
      <alignment vertical="center"/>
    </xf>
    <xf numFmtId="0" fontId="95" fillId="46" borderId="168" xfId="57489" applyFont="1" applyFill="1" applyBorder="1">
      <alignment vertical="center"/>
    </xf>
    <xf numFmtId="0" fontId="95" fillId="46" borderId="169" xfId="57489" applyFont="1" applyFill="1" applyBorder="1">
      <alignment vertical="center"/>
    </xf>
    <xf numFmtId="0" fontId="93" fillId="46" borderId="168" xfId="57489" applyFont="1" applyFill="1" applyBorder="1">
      <alignment vertical="center"/>
    </xf>
    <xf numFmtId="0" fontId="93" fillId="46" borderId="169" xfId="57489" applyFont="1" applyFill="1" applyBorder="1">
      <alignment vertical="center"/>
    </xf>
    <xf numFmtId="0" fontId="15" fillId="31" borderId="168" xfId="224" applyFont="1" applyFill="1" applyBorder="1" applyAlignment="1">
      <alignment vertical="center"/>
    </xf>
    <xf numFmtId="0" fontId="15" fillId="31" borderId="169" xfId="224" applyFont="1" applyFill="1" applyBorder="1" applyAlignment="1">
      <alignment vertical="center"/>
    </xf>
    <xf numFmtId="0" fontId="15" fillId="64" borderId="168" xfId="224" applyFont="1" applyFill="1" applyBorder="1" applyAlignment="1">
      <alignment vertical="center"/>
    </xf>
    <xf numFmtId="0" fontId="15" fillId="64" borderId="169" xfId="224" applyFont="1" applyFill="1" applyBorder="1" applyAlignment="1">
      <alignment vertical="center"/>
    </xf>
    <xf numFmtId="0" fontId="100" fillId="52" borderId="168" xfId="224" applyFont="1" applyFill="1" applyBorder="1" applyAlignment="1">
      <alignment vertical="center"/>
    </xf>
    <xf numFmtId="0" fontId="100" fillId="52" borderId="169" xfId="224" applyFont="1" applyFill="1" applyBorder="1" applyAlignment="1">
      <alignment vertical="center"/>
    </xf>
    <xf numFmtId="0" fontId="15" fillId="31" borderId="167" xfId="224" quotePrefix="1" applyFont="1" applyFill="1" applyBorder="1" applyAlignment="1">
      <alignment vertical="center"/>
    </xf>
    <xf numFmtId="0" fontId="15" fillId="31" borderId="168" xfId="224" quotePrefix="1" applyFont="1" applyFill="1" applyBorder="1" applyAlignment="1">
      <alignment vertical="center"/>
    </xf>
    <xf numFmtId="183" fontId="15" fillId="31" borderId="168" xfId="224" applyNumberFormat="1" applyFont="1" applyFill="1" applyBorder="1" applyAlignment="1">
      <alignment vertical="center"/>
    </xf>
    <xf numFmtId="183" fontId="15" fillId="31" borderId="169" xfId="224" applyNumberFormat="1" applyFont="1" applyFill="1" applyBorder="1" applyAlignment="1">
      <alignment vertical="center"/>
    </xf>
    <xf numFmtId="0" fontId="15" fillId="51" borderId="168" xfId="224" applyFont="1" applyFill="1" applyBorder="1" applyAlignment="1">
      <alignment vertical="center"/>
    </xf>
    <xf numFmtId="0" fontId="15" fillId="51" borderId="169" xfId="224" applyFont="1" applyFill="1" applyBorder="1" applyAlignment="1">
      <alignment vertical="center"/>
    </xf>
    <xf numFmtId="0" fontId="15" fillId="58" borderId="168" xfId="224" applyFont="1" applyFill="1" applyBorder="1" applyAlignment="1">
      <alignment vertical="center"/>
    </xf>
    <xf numFmtId="0" fontId="15" fillId="58" borderId="169" xfId="224" applyFont="1" applyFill="1" applyBorder="1" applyAlignment="1">
      <alignment vertical="center"/>
    </xf>
    <xf numFmtId="0" fontId="15" fillId="58" borderId="167" xfId="224" quotePrefix="1" applyFont="1" applyFill="1" applyBorder="1" applyAlignment="1">
      <alignment vertical="center"/>
    </xf>
    <xf numFmtId="0" fontId="15" fillId="58" borderId="168" xfId="224" quotePrefix="1" applyFont="1" applyFill="1" applyBorder="1" applyAlignment="1">
      <alignment vertical="center"/>
    </xf>
    <xf numFmtId="0" fontId="15" fillId="43" borderId="168" xfId="224" applyFont="1" applyFill="1" applyBorder="1" applyAlignment="1">
      <alignment vertical="center"/>
    </xf>
    <xf numFmtId="0" fontId="15" fillId="43" borderId="169" xfId="224" applyFont="1" applyFill="1" applyBorder="1" applyAlignment="1">
      <alignment vertical="center"/>
    </xf>
    <xf numFmtId="0" fontId="15" fillId="0" borderId="168" xfId="0" applyFont="1" applyBorder="1" applyAlignment="1">
      <alignment vertical="center"/>
    </xf>
    <xf numFmtId="0" fontId="24" fillId="0" borderId="166" xfId="0" applyFont="1" applyBorder="1" applyAlignment="1">
      <alignment vertical="center"/>
    </xf>
    <xf numFmtId="0" fontId="0" fillId="0" borderId="168" xfId="0" applyBorder="1" applyAlignment="1">
      <alignment vertical="center"/>
    </xf>
    <xf numFmtId="0" fontId="20" fillId="34" borderId="167" xfId="0" applyFont="1" applyFill="1" applyBorder="1" applyAlignment="1">
      <alignment vertical="center"/>
    </xf>
    <xf numFmtId="0" fontId="19" fillId="34" borderId="168" xfId="0" applyFont="1" applyFill="1" applyBorder="1" applyAlignment="1">
      <alignment vertical="center"/>
    </xf>
    <xf numFmtId="0" fontId="19" fillId="34" borderId="169" xfId="0" applyFont="1" applyFill="1" applyBorder="1" applyAlignment="1">
      <alignment vertical="center"/>
    </xf>
    <xf numFmtId="0" fontId="20" fillId="34" borderId="168" xfId="0" applyFont="1" applyFill="1" applyBorder="1" applyAlignment="1">
      <alignment vertical="center"/>
    </xf>
    <xf numFmtId="0" fontId="19" fillId="0" borderId="172" xfId="0" applyFont="1" applyBorder="1" applyAlignment="1">
      <alignment vertical="center" shrinkToFit="1"/>
    </xf>
    <xf numFmtId="0" fontId="19" fillId="0" borderId="171" xfId="0" applyFont="1" applyBorder="1" applyAlignment="1">
      <alignment vertical="center"/>
    </xf>
    <xf numFmtId="0" fontId="19" fillId="0" borderId="167" xfId="0" applyFont="1" applyBorder="1" applyAlignment="1">
      <alignment vertical="center"/>
    </xf>
    <xf numFmtId="0" fontId="19" fillId="0" borderId="169" xfId="0" applyFont="1" applyBorder="1" applyAlignment="1">
      <alignment vertical="center"/>
    </xf>
    <xf numFmtId="49" fontId="107" fillId="42" borderId="168" xfId="0" applyNumberFormat="1" applyFont="1" applyFill="1" applyBorder="1" applyAlignment="1">
      <alignment vertical="center"/>
    </xf>
    <xf numFmtId="49" fontId="108" fillId="42" borderId="168" xfId="0" applyNumberFormat="1" applyFont="1" applyFill="1" applyBorder="1" applyAlignment="1">
      <alignment vertical="center"/>
    </xf>
    <xf numFmtId="49" fontId="20" fillId="42" borderId="168" xfId="0" applyNumberFormat="1" applyFont="1" applyFill="1" applyBorder="1" applyAlignment="1">
      <alignment vertical="center"/>
    </xf>
    <xf numFmtId="49" fontId="19" fillId="42" borderId="168" xfId="0" applyNumberFormat="1" applyFont="1" applyFill="1" applyBorder="1" applyAlignment="1">
      <alignment vertical="center"/>
    </xf>
    <xf numFmtId="0" fontId="20" fillId="41" borderId="168" xfId="0" applyFont="1" applyFill="1" applyBorder="1" applyAlignment="1">
      <alignment horizontal="left" vertical="center"/>
    </xf>
    <xf numFmtId="0" fontId="20" fillId="41" borderId="168" xfId="0" applyFont="1" applyFill="1" applyBorder="1" applyAlignment="1">
      <alignment vertical="center"/>
    </xf>
    <xf numFmtId="0" fontId="20" fillId="43" borderId="168" xfId="0" applyFont="1" applyFill="1" applyBorder="1" applyAlignment="1">
      <alignment vertical="center"/>
    </xf>
    <xf numFmtId="0" fontId="20" fillId="41" borderId="162" xfId="0" applyFont="1" applyFill="1" applyBorder="1" applyAlignment="1">
      <alignment horizontal="left" vertical="center"/>
    </xf>
    <xf numFmtId="0" fontId="20" fillId="41" borderId="169" xfId="0" applyFont="1" applyFill="1" applyBorder="1" applyAlignment="1">
      <alignment horizontal="left" vertical="center"/>
    </xf>
    <xf numFmtId="0" fontId="92" fillId="0" borderId="168" xfId="0" applyFont="1" applyBorder="1" applyAlignment="1">
      <alignment vertical="center"/>
    </xf>
    <xf numFmtId="0" fontId="92" fillId="0" borderId="169" xfId="0" applyFont="1" applyBorder="1" applyAlignment="1">
      <alignment vertical="center"/>
    </xf>
    <xf numFmtId="0" fontId="8" fillId="0" borderId="162" xfId="6273" applyBorder="1">
      <alignment vertical="center"/>
    </xf>
    <xf numFmtId="0" fontId="8" fillId="0" borderId="170" xfId="6273" applyBorder="1">
      <alignment vertical="center"/>
    </xf>
    <xf numFmtId="0" fontId="19" fillId="0" borderId="166" xfId="0" applyFont="1" applyBorder="1" applyAlignment="1">
      <alignment vertical="center"/>
    </xf>
    <xf numFmtId="0" fontId="104" fillId="33" borderId="169" xfId="0" applyFont="1" applyFill="1" applyBorder="1" applyAlignment="1">
      <alignment vertical="center"/>
    </xf>
    <xf numFmtId="0" fontId="104" fillId="33" borderId="168" xfId="0" applyFont="1" applyFill="1" applyBorder="1" applyAlignment="1">
      <alignment vertical="center"/>
    </xf>
    <xf numFmtId="0" fontId="104" fillId="33" borderId="168" xfId="0" applyFont="1" applyFill="1" applyBorder="1" applyAlignment="1">
      <alignment horizontal="left" vertical="center"/>
    </xf>
    <xf numFmtId="0" fontId="104" fillId="33" borderId="168" xfId="0" applyFont="1" applyFill="1" applyBorder="1" applyAlignment="1">
      <alignment horizontal="center" vertical="center"/>
    </xf>
    <xf numFmtId="0" fontId="104" fillId="0" borderId="169" xfId="0" applyFont="1" applyBorder="1" applyAlignment="1">
      <alignment vertical="center"/>
    </xf>
    <xf numFmtId="0" fontId="104" fillId="0" borderId="168" xfId="0" applyFont="1" applyBorder="1" applyAlignment="1">
      <alignment vertical="center"/>
    </xf>
    <xf numFmtId="0" fontId="104" fillId="0" borderId="168" xfId="0" applyFont="1" applyBorder="1" applyAlignment="1">
      <alignment horizontal="left" vertical="center"/>
    </xf>
    <xf numFmtId="0" fontId="104" fillId="0" borderId="168" xfId="0" applyFont="1" applyBorder="1" applyAlignment="1">
      <alignment horizontal="center" vertical="center"/>
    </xf>
    <xf numFmtId="0" fontId="15" fillId="0" borderId="168" xfId="57496" applyFont="1" applyBorder="1">
      <alignment vertical="center"/>
    </xf>
    <xf numFmtId="0" fontId="15" fillId="0" borderId="169" xfId="57496" applyFont="1" applyBorder="1">
      <alignment vertical="center"/>
    </xf>
    <xf numFmtId="0" fontId="15" fillId="0" borderId="168" xfId="57497" applyFont="1" applyBorder="1">
      <alignment vertical="center"/>
    </xf>
    <xf numFmtId="0" fontId="15" fillId="0" borderId="169" xfId="57497" applyFont="1" applyBorder="1">
      <alignment vertical="center"/>
    </xf>
    <xf numFmtId="0" fontId="24" fillId="0" borderId="176" xfId="0" applyFont="1" applyBorder="1" applyAlignment="1">
      <alignment vertical="center"/>
    </xf>
    <xf numFmtId="0" fontId="20" fillId="34" borderId="177" xfId="0" applyFont="1" applyFill="1" applyBorder="1" applyAlignment="1">
      <alignment vertical="center" shrinkToFit="1"/>
    </xf>
    <xf numFmtId="0" fontId="19" fillId="0" borderId="177" xfId="0" applyFont="1" applyBorder="1" applyAlignment="1">
      <alignment vertical="center" shrinkToFit="1"/>
    </xf>
    <xf numFmtId="0" fontId="20" fillId="41" borderId="178" xfId="0" applyFont="1" applyFill="1" applyBorder="1" applyAlignment="1">
      <alignment horizontal="left" vertical="center"/>
    </xf>
    <xf numFmtId="0" fontId="19" fillId="0" borderId="176" xfId="0" applyFont="1" applyBorder="1" applyAlignment="1">
      <alignment vertical="center"/>
    </xf>
    <xf numFmtId="0" fontId="114" fillId="31" borderId="0" xfId="224" applyFont="1" applyFill="1" applyAlignment="1">
      <alignment vertical="center"/>
    </xf>
    <xf numFmtId="49" fontId="21" fillId="0" borderId="0" xfId="0" applyNumberFormat="1" applyFont="1" applyAlignment="1">
      <alignment vertical="center"/>
    </xf>
    <xf numFmtId="0" fontId="15" fillId="31" borderId="1" xfId="224" applyFont="1" applyFill="1" applyBorder="1" applyAlignment="1">
      <alignment vertical="center"/>
    </xf>
    <xf numFmtId="0" fontId="15" fillId="31" borderId="26" xfId="224" applyFont="1" applyFill="1" applyBorder="1" applyAlignment="1">
      <alignment vertical="center"/>
    </xf>
    <xf numFmtId="0" fontId="19" fillId="0" borderId="101" xfId="0" applyFont="1" applyBorder="1" applyAlignment="1">
      <alignment vertical="center" wrapText="1"/>
    </xf>
    <xf numFmtId="0" fontId="19" fillId="0" borderId="101" xfId="0" applyFont="1" applyBorder="1" applyAlignment="1">
      <alignment horizontal="center" vertical="center"/>
    </xf>
    <xf numFmtId="0" fontId="19" fillId="0" borderId="101" xfId="0" applyFont="1" applyBorder="1" applyAlignment="1">
      <alignment horizontal="center" vertical="center" wrapText="1"/>
    </xf>
    <xf numFmtId="0" fontId="19" fillId="0" borderId="101" xfId="0" applyFont="1" applyBorder="1" applyAlignment="1">
      <alignment vertical="top"/>
    </xf>
    <xf numFmtId="0" fontId="19" fillId="0" borderId="168" xfId="0" applyFont="1" applyBorder="1" applyAlignment="1">
      <alignment vertical="top"/>
    </xf>
    <xf numFmtId="0" fontId="19" fillId="0" borderId="107" xfId="0" applyFont="1" applyBorder="1" applyAlignment="1">
      <alignment vertical="top"/>
    </xf>
    <xf numFmtId="0" fontId="15" fillId="0" borderId="101" xfId="0" applyFont="1" applyBorder="1" applyAlignment="1">
      <alignment vertical="top"/>
    </xf>
    <xf numFmtId="0" fontId="15" fillId="0" borderId="168" xfId="0" applyFont="1" applyBorder="1" applyAlignment="1">
      <alignment vertical="top"/>
    </xf>
    <xf numFmtId="0" fontId="0" fillId="0" borderId="168" xfId="0" applyBorder="1" applyAlignment="1">
      <alignment vertical="center" wrapText="1"/>
    </xf>
    <xf numFmtId="0" fontId="0" fillId="0" borderId="107" xfId="0" applyBorder="1" applyAlignment="1">
      <alignment vertical="center" wrapText="1"/>
    </xf>
    <xf numFmtId="49" fontId="15" fillId="0" borderId="0" xfId="57490" applyNumberFormat="1" applyFont="1">
      <alignment vertical="center"/>
    </xf>
    <xf numFmtId="49" fontId="15" fillId="0" borderId="0" xfId="0" applyNumberFormat="1" applyFont="1" applyAlignment="1">
      <alignment vertical="center"/>
    </xf>
    <xf numFmtId="49" fontId="19" fillId="0" borderId="0" xfId="57490" applyNumberFormat="1" applyFont="1">
      <alignment vertical="center"/>
    </xf>
    <xf numFmtId="49" fontId="116" fillId="0" borderId="0" xfId="57490" applyNumberFormat="1" applyFont="1">
      <alignment vertical="center"/>
    </xf>
    <xf numFmtId="0" fontId="19" fillId="0" borderId="0" xfId="0" quotePrefix="1" applyFont="1" applyAlignment="1">
      <alignment vertical="center"/>
    </xf>
    <xf numFmtId="0" fontId="19" fillId="0" borderId="0" xfId="0" applyFont="1"/>
    <xf numFmtId="0" fontId="21" fillId="0" borderId="0" xfId="0" applyFont="1" applyAlignment="1">
      <alignment vertical="center"/>
    </xf>
    <xf numFmtId="49" fontId="19" fillId="0" borderId="0" xfId="57490" quotePrefix="1" applyNumberFormat="1" applyFont="1">
      <alignment vertical="center"/>
    </xf>
    <xf numFmtId="0" fontId="19" fillId="46" borderId="0" xfId="0" applyFont="1" applyFill="1" applyAlignment="1">
      <alignment vertical="center"/>
    </xf>
    <xf numFmtId="0" fontId="19" fillId="46" borderId="27" xfId="0" applyFont="1" applyFill="1" applyBorder="1" applyAlignment="1">
      <alignment vertical="center"/>
    </xf>
    <xf numFmtId="0" fontId="19" fillId="46" borderId="1" xfId="0" applyFont="1" applyFill="1" applyBorder="1" applyAlignment="1">
      <alignment vertical="center"/>
    </xf>
    <xf numFmtId="0" fontId="19" fillId="46" borderId="26" xfId="0" applyFont="1" applyFill="1" applyBorder="1" applyAlignment="1">
      <alignment vertical="center"/>
    </xf>
    <xf numFmtId="0" fontId="21" fillId="46" borderId="1" xfId="0" applyFont="1" applyFill="1" applyBorder="1" applyAlignment="1">
      <alignment vertical="center"/>
    </xf>
    <xf numFmtId="0" fontId="21" fillId="0" borderId="1" xfId="0" applyFont="1" applyBorder="1" applyAlignment="1">
      <alignment vertical="center"/>
    </xf>
    <xf numFmtId="0" fontId="19" fillId="46" borderId="99" xfId="0" applyFont="1" applyFill="1" applyBorder="1" applyAlignment="1">
      <alignment vertical="center"/>
    </xf>
    <xf numFmtId="0" fontId="19" fillId="46" borderId="168" xfId="0" applyFont="1" applyFill="1" applyBorder="1" applyAlignment="1">
      <alignment vertical="center"/>
    </xf>
    <xf numFmtId="0" fontId="19" fillId="46" borderId="169" xfId="0" applyFont="1" applyFill="1" applyBorder="1" applyAlignment="1">
      <alignment vertical="center"/>
    </xf>
    <xf numFmtId="0" fontId="19" fillId="46" borderId="101" xfId="0" applyFont="1" applyFill="1" applyBorder="1" applyAlignment="1">
      <alignment vertical="center"/>
    </xf>
    <xf numFmtId="0" fontId="19" fillId="0" borderId="135" xfId="0" applyFont="1" applyBorder="1" applyAlignment="1">
      <alignment vertical="center" shrinkToFit="1"/>
    </xf>
    <xf numFmtId="0" fontId="19" fillId="67" borderId="0" xfId="0" applyFont="1" applyFill="1"/>
    <xf numFmtId="0" fontId="21" fillId="67" borderId="0" xfId="0" applyFont="1" applyFill="1"/>
    <xf numFmtId="0" fontId="19" fillId="0" borderId="108" xfId="0" applyFont="1" applyBorder="1" applyAlignment="1">
      <alignment vertical="center" shrinkToFit="1"/>
    </xf>
    <xf numFmtId="49" fontId="19" fillId="0" borderId="0" xfId="0" applyNumberFormat="1" applyFont="1" applyAlignment="1">
      <alignment horizontal="left" vertical="center"/>
    </xf>
    <xf numFmtId="0" fontId="19" fillId="0" borderId="0" xfId="0" quotePrefix="1" applyFont="1"/>
    <xf numFmtId="49" fontId="117" fillId="0" borderId="0" xfId="0" applyNumberFormat="1" applyFont="1" applyAlignment="1">
      <alignment vertical="center"/>
    </xf>
    <xf numFmtId="49" fontId="117" fillId="0" borderId="28" xfId="0" applyNumberFormat="1" applyFont="1" applyBorder="1" applyAlignment="1">
      <alignment vertical="center"/>
    </xf>
    <xf numFmtId="49" fontId="117" fillId="0" borderId="0" xfId="0" applyNumberFormat="1" applyFont="1" applyAlignment="1">
      <alignment horizontal="right" vertical="center"/>
    </xf>
    <xf numFmtId="0" fontId="15" fillId="46" borderId="101" xfId="57496" applyFont="1" applyFill="1" applyBorder="1">
      <alignment vertical="center"/>
    </xf>
    <xf numFmtId="0" fontId="15" fillId="46" borderId="168" xfId="57496" applyFont="1" applyFill="1" applyBorder="1">
      <alignment vertical="center"/>
    </xf>
    <xf numFmtId="0" fontId="15" fillId="46" borderId="169" xfId="57496" applyFont="1" applyFill="1" applyBorder="1">
      <alignment vertical="center"/>
    </xf>
    <xf numFmtId="0" fontId="15" fillId="46" borderId="101" xfId="57497" applyFont="1" applyFill="1" applyBorder="1">
      <alignment vertical="center"/>
    </xf>
    <xf numFmtId="0" fontId="15" fillId="46" borderId="168" xfId="57497" applyFont="1" applyFill="1" applyBorder="1">
      <alignment vertical="center"/>
    </xf>
    <xf numFmtId="0" fontId="15" fillId="46" borderId="169" xfId="57497" applyFont="1" applyFill="1" applyBorder="1">
      <alignment vertical="center"/>
    </xf>
    <xf numFmtId="0" fontId="15" fillId="46" borderId="107" xfId="57497" applyFont="1" applyFill="1" applyBorder="1">
      <alignment vertical="center"/>
    </xf>
    <xf numFmtId="0" fontId="111" fillId="0" borderId="0" xfId="0" applyFont="1" applyAlignment="1">
      <alignment vertical="center"/>
    </xf>
    <xf numFmtId="49" fontId="15" fillId="68" borderId="99" xfId="0" applyNumberFormat="1" applyFont="1" applyFill="1" applyBorder="1" applyAlignment="1">
      <alignment vertical="center"/>
    </xf>
    <xf numFmtId="49" fontId="19" fillId="68" borderId="100" xfId="0" applyNumberFormat="1" applyFont="1" applyFill="1" applyBorder="1" applyAlignment="1">
      <alignment vertical="center"/>
    </xf>
    <xf numFmtId="49" fontId="15" fillId="68" borderId="100" xfId="0" applyNumberFormat="1" applyFont="1" applyFill="1" applyBorder="1" applyAlignment="1">
      <alignment vertical="center"/>
    </xf>
    <xf numFmtId="49" fontId="15" fillId="68" borderId="99" xfId="0" applyNumberFormat="1" applyFont="1" applyFill="1" applyBorder="1" applyAlignment="1">
      <alignment horizontal="center" vertical="center"/>
    </xf>
    <xf numFmtId="49" fontId="15" fillId="68" borderId="100" xfId="0" applyNumberFormat="1" applyFont="1" applyFill="1" applyBorder="1" applyAlignment="1">
      <alignment horizontal="center" vertical="center"/>
    </xf>
    <xf numFmtId="49" fontId="15" fillId="68" borderId="113" xfId="0" applyNumberFormat="1" applyFont="1" applyFill="1" applyBorder="1" applyAlignment="1">
      <alignment horizontal="center" vertical="center"/>
    </xf>
    <xf numFmtId="49" fontId="15" fillId="68" borderId="27" xfId="0" applyNumberFormat="1" applyFont="1" applyFill="1" applyBorder="1" applyAlignment="1">
      <alignment vertical="center"/>
    </xf>
    <xf numFmtId="49" fontId="19" fillId="68" borderId="1" xfId="0" applyNumberFormat="1" applyFont="1" applyFill="1" applyBorder="1" applyAlignment="1">
      <alignment vertical="center"/>
    </xf>
    <xf numFmtId="49" fontId="15" fillId="68" borderId="1" xfId="0" applyNumberFormat="1" applyFont="1" applyFill="1" applyBorder="1" applyAlignment="1">
      <alignment vertical="center"/>
    </xf>
    <xf numFmtId="49" fontId="15" fillId="68" borderId="27" xfId="0" applyNumberFormat="1" applyFont="1" applyFill="1" applyBorder="1" applyAlignment="1">
      <alignment horizontal="center" vertical="center"/>
    </xf>
    <xf numFmtId="49" fontId="15" fillId="68" borderId="1" xfId="0" applyNumberFormat="1" applyFont="1" applyFill="1" applyBorder="1" applyAlignment="1">
      <alignment horizontal="center" vertical="center"/>
    </xf>
    <xf numFmtId="49" fontId="15" fillId="68" borderId="26" xfId="0" applyNumberFormat="1" applyFont="1" applyFill="1" applyBorder="1" applyAlignment="1">
      <alignment horizontal="center" vertical="center"/>
    </xf>
    <xf numFmtId="49" fontId="15" fillId="0" borderId="99" xfId="0" applyNumberFormat="1" applyFont="1" applyBorder="1" applyAlignment="1">
      <alignment vertical="center"/>
    </xf>
    <xf numFmtId="49" fontId="19" fillId="0" borderId="100" xfId="0" applyNumberFormat="1" applyFont="1" applyBorder="1" applyAlignment="1">
      <alignment vertical="center"/>
    </xf>
    <xf numFmtId="49" fontId="15" fillId="0" borderId="100" xfId="0" applyNumberFormat="1" applyFont="1" applyBorder="1" applyAlignment="1">
      <alignment vertical="center"/>
    </xf>
    <xf numFmtId="49" fontId="19" fillId="0" borderId="113" xfId="0" applyNumberFormat="1" applyFont="1" applyBorder="1" applyAlignment="1">
      <alignment vertical="center"/>
    </xf>
    <xf numFmtId="49" fontId="15" fillId="0" borderId="101" xfId="0" applyNumberFormat="1" applyFont="1" applyBorder="1" applyAlignment="1">
      <alignment horizontal="center" vertical="center"/>
    </xf>
    <xf numFmtId="49" fontId="15" fillId="0" borderId="168" xfId="0" applyNumberFormat="1" applyFont="1" applyBorder="1" applyAlignment="1">
      <alignment horizontal="center" vertical="center"/>
    </xf>
    <xf numFmtId="49" fontId="15" fillId="0" borderId="169" xfId="0" applyNumberFormat="1" applyFont="1" applyBorder="1" applyAlignment="1">
      <alignment horizontal="center" vertical="center"/>
    </xf>
    <xf numFmtId="0" fontId="8" fillId="0" borderId="0" xfId="0" applyFont="1"/>
    <xf numFmtId="49" fontId="15" fillId="0" borderId="28" xfId="0" applyNumberFormat="1" applyFont="1" applyBorder="1" applyAlignment="1">
      <alignment vertical="center"/>
    </xf>
    <xf numFmtId="49" fontId="19" fillId="0" borderId="101" xfId="0" applyNumberFormat="1" applyFont="1" applyBorder="1" applyAlignment="1">
      <alignment vertical="center"/>
    </xf>
    <xf numFmtId="49" fontId="19" fillId="0" borderId="168" xfId="0" applyNumberFormat="1" applyFont="1" applyBorder="1" applyAlignment="1">
      <alignment vertical="center"/>
    </xf>
    <xf numFmtId="49" fontId="15" fillId="0" borderId="168" xfId="0" applyNumberFormat="1" applyFont="1" applyBorder="1" applyAlignment="1">
      <alignment vertical="center"/>
    </xf>
    <xf numFmtId="49" fontId="15" fillId="0" borderId="27" xfId="0" applyNumberFormat="1" applyFont="1" applyBorder="1" applyAlignment="1">
      <alignment vertical="center"/>
    </xf>
    <xf numFmtId="49" fontId="21" fillId="0" borderId="0" xfId="57490" applyNumberFormat="1" applyFont="1">
      <alignment vertical="center"/>
    </xf>
    <xf numFmtId="49" fontId="111" fillId="0" borderId="0" xfId="57490" applyNumberFormat="1" applyFont="1">
      <alignment vertical="center"/>
    </xf>
    <xf numFmtId="0" fontId="21" fillId="0" borderId="0" xfId="0" applyFont="1"/>
    <xf numFmtId="49" fontId="21" fillId="0" borderId="28" xfId="0" applyNumberFormat="1" applyFont="1" applyBorder="1" applyAlignment="1">
      <alignment vertical="center"/>
    </xf>
    <xf numFmtId="0" fontId="21" fillId="0" borderId="28" xfId="0" applyFont="1" applyBorder="1" applyAlignment="1">
      <alignment vertical="center"/>
    </xf>
    <xf numFmtId="0" fontId="118" fillId="0" borderId="101" xfId="57496" applyFont="1" applyBorder="1">
      <alignment vertical="center"/>
    </xf>
    <xf numFmtId="0" fontId="118" fillId="0" borderId="169" xfId="57496" applyFont="1" applyBorder="1">
      <alignment vertical="center"/>
    </xf>
    <xf numFmtId="0" fontId="118" fillId="0" borderId="168" xfId="57496" applyFont="1" applyBorder="1">
      <alignment vertical="center"/>
    </xf>
    <xf numFmtId="0" fontId="118" fillId="0" borderId="101" xfId="57497" applyFont="1" applyBorder="1">
      <alignment vertical="center"/>
    </xf>
    <xf numFmtId="0" fontId="118" fillId="0" borderId="107" xfId="57496" applyFont="1" applyBorder="1">
      <alignment vertical="center"/>
    </xf>
    <xf numFmtId="0" fontId="118" fillId="0" borderId="168" xfId="57497" applyFont="1" applyBorder="1">
      <alignment vertical="center"/>
    </xf>
    <xf numFmtId="0" fontId="118" fillId="0" borderId="169" xfId="57497" applyFont="1" applyBorder="1">
      <alignment vertical="center"/>
    </xf>
    <xf numFmtId="0" fontId="118" fillId="0" borderId="107" xfId="57497" applyFont="1" applyBorder="1">
      <alignment vertical="center"/>
    </xf>
    <xf numFmtId="0" fontId="111" fillId="0" borderId="168" xfId="0" applyFont="1" applyBorder="1" applyAlignment="1">
      <alignment vertical="center"/>
    </xf>
    <xf numFmtId="0" fontId="19" fillId="0" borderId="77" xfId="0" applyFont="1" applyBorder="1" applyAlignment="1">
      <alignment horizontal="right" vertical="center" wrapText="1"/>
    </xf>
    <xf numFmtId="0" fontId="19" fillId="0" borderId="26" xfId="0" applyFont="1" applyBorder="1" applyAlignment="1">
      <alignment horizontal="right" vertical="center" wrapText="1"/>
    </xf>
    <xf numFmtId="0" fontId="119" fillId="46" borderId="27" xfId="0" applyFont="1" applyFill="1" applyBorder="1" applyAlignment="1">
      <alignment vertical="center"/>
    </xf>
    <xf numFmtId="0" fontId="119" fillId="46" borderId="1" xfId="0" applyFont="1" applyFill="1" applyBorder="1" applyAlignment="1">
      <alignment vertical="center"/>
    </xf>
    <xf numFmtId="0" fontId="119" fillId="46" borderId="26" xfId="0" applyFont="1" applyFill="1" applyBorder="1" applyAlignment="1">
      <alignment vertical="center"/>
    </xf>
    <xf numFmtId="0" fontId="17" fillId="34" borderId="16" xfId="9" applyFont="1" applyFill="1" applyBorder="1" applyAlignment="1">
      <alignment horizontal="center" wrapText="1"/>
    </xf>
    <xf numFmtId="0" fontId="8" fillId="0" borderId="13" xfId="224" applyBorder="1" applyAlignment="1">
      <alignment horizontal="center" wrapText="1"/>
    </xf>
    <xf numFmtId="0" fontId="8" fillId="0" borderId="15" xfId="224" applyBorder="1" applyAlignment="1">
      <alignment horizontal="center" wrapText="1"/>
    </xf>
    <xf numFmtId="0" fontId="17" fillId="34" borderId="16" xfId="9" applyFont="1" applyFill="1" applyBorder="1" applyAlignment="1">
      <alignment horizontal="center"/>
    </xf>
    <xf numFmtId="0" fontId="8" fillId="0" borderId="13" xfId="224" applyBorder="1" applyAlignment="1">
      <alignment horizontal="center"/>
    </xf>
    <xf numFmtId="0" fontId="8" fillId="0" borderId="15" xfId="224" applyBorder="1" applyAlignment="1">
      <alignment horizontal="center"/>
    </xf>
    <xf numFmtId="0" fontId="8" fillId="0" borderId="14" xfId="224" applyBorder="1" applyAlignment="1">
      <alignment horizontal="center"/>
    </xf>
    <xf numFmtId="0" fontId="17" fillId="0" borderId="99" xfId="8" applyFont="1" applyBorder="1" applyAlignment="1">
      <alignment horizontal="center" vertical="center" wrapText="1"/>
    </xf>
    <xf numFmtId="0" fontId="8" fillId="0" borderId="100" xfId="224" applyBorder="1" applyAlignment="1">
      <alignment horizontal="center" vertical="center" wrapText="1"/>
    </xf>
    <xf numFmtId="0" fontId="17" fillId="34" borderId="101" xfId="8" applyFont="1" applyFill="1" applyBorder="1" applyAlignment="1">
      <alignment horizontal="center" wrapText="1"/>
    </xf>
    <xf numFmtId="0" fontId="8" fillId="0" borderId="168" xfId="224" applyBorder="1" applyAlignment="1">
      <alignment horizontal="center" wrapText="1"/>
    </xf>
    <xf numFmtId="0" fontId="8" fillId="0" borderId="169" xfId="224" applyBorder="1" applyAlignment="1">
      <alignment horizontal="center" wrapText="1"/>
    </xf>
    <xf numFmtId="0" fontId="18" fillId="0" borderId="101" xfId="8" applyFont="1" applyBorder="1" applyAlignment="1">
      <alignment horizontal="center" wrapText="1"/>
    </xf>
    <xf numFmtId="0" fontId="18" fillId="0" borderId="168" xfId="8" applyFont="1" applyBorder="1" applyAlignment="1">
      <alignment horizontal="center" wrapText="1"/>
    </xf>
    <xf numFmtId="0" fontId="18" fillId="0" borderId="169" xfId="8" applyFont="1" applyBorder="1" applyAlignment="1">
      <alignment horizontal="center" wrapText="1"/>
    </xf>
    <xf numFmtId="0" fontId="18" fillId="0" borderId="101" xfId="224" applyFont="1" applyBorder="1" applyAlignment="1">
      <alignment horizontal="center" wrapText="1"/>
    </xf>
    <xf numFmtId="14" fontId="18" fillId="0" borderId="99" xfId="9" applyNumberFormat="1" applyFont="1" applyBorder="1" applyAlignment="1">
      <alignment horizontal="center" vertical="center" wrapText="1"/>
    </xf>
    <xf numFmtId="0" fontId="8" fillId="0" borderId="113" xfId="224" applyBorder="1" applyAlignment="1">
      <alignment horizontal="center" vertical="center" wrapText="1"/>
    </xf>
    <xf numFmtId="0" fontId="8" fillId="0" borderId="115" xfId="224" applyBorder="1" applyAlignment="1">
      <alignment horizontal="center" vertical="center" wrapText="1"/>
    </xf>
    <xf numFmtId="0" fontId="8" fillId="0" borderId="58" xfId="224" applyBorder="1" applyAlignment="1">
      <alignment horizontal="center" vertical="center" wrapText="1"/>
    </xf>
    <xf numFmtId="0" fontId="8" fillId="0" borderId="114" xfId="224" applyBorder="1" applyAlignment="1">
      <alignment horizontal="center" vertical="center" wrapText="1"/>
    </xf>
    <xf numFmtId="0" fontId="18" fillId="0" borderId="99" xfId="9" applyFont="1" applyBorder="1" applyAlignment="1">
      <alignment horizontal="center" vertical="center" wrapText="1"/>
    </xf>
    <xf numFmtId="0" fontId="18" fillId="0" borderId="16" xfId="8" applyFont="1" applyBorder="1" applyAlignment="1">
      <alignment horizontal="center" wrapText="1"/>
    </xf>
    <xf numFmtId="176" fontId="18" fillId="0" borderId="99" xfId="9" applyNumberFormat="1" applyFont="1" applyBorder="1" applyAlignment="1">
      <alignment horizontal="center" vertical="center" wrapText="1"/>
    </xf>
    <xf numFmtId="0" fontId="8" fillId="0" borderId="112" xfId="224" applyBorder="1" applyAlignment="1">
      <alignment horizontal="center" vertical="center" wrapText="1"/>
    </xf>
    <xf numFmtId="0" fontId="8" fillId="0" borderId="110" xfId="224" applyBorder="1" applyAlignment="1">
      <alignment horizontal="center" vertical="center" wrapText="1"/>
    </xf>
    <xf numFmtId="0" fontId="20" fillId="0" borderId="115" xfId="8" applyFont="1" applyBorder="1" applyAlignment="1">
      <alignment horizontal="center" vertical="center" shrinkToFit="1"/>
    </xf>
    <xf numFmtId="0" fontId="25" fillId="0" borderId="58" xfId="224" applyFont="1" applyBorder="1" applyAlignment="1">
      <alignment horizontal="center" vertical="center" shrinkToFit="1"/>
    </xf>
    <xf numFmtId="0" fontId="17" fillId="34" borderId="21" xfId="8" applyFont="1" applyFill="1" applyBorder="1" applyAlignment="1">
      <alignment horizontal="center" wrapText="1"/>
    </xf>
    <xf numFmtId="0" fontId="8" fillId="0" borderId="19" xfId="224" applyBorder="1" applyAlignment="1">
      <alignment horizontal="center" wrapText="1"/>
    </xf>
    <xf numFmtId="0" fontId="8" fillId="0" borderId="17" xfId="224" applyBorder="1" applyAlignment="1">
      <alignment horizontal="center" wrapText="1"/>
    </xf>
    <xf numFmtId="0" fontId="19" fillId="0" borderId="21" xfId="6" applyFont="1" applyBorder="1" applyAlignment="1">
      <alignment horizontal="center" wrapText="1"/>
    </xf>
    <xf numFmtId="0" fontId="19" fillId="0" borderId="19" xfId="6" applyFont="1" applyBorder="1" applyAlignment="1">
      <alignment horizontal="center" wrapText="1"/>
    </xf>
    <xf numFmtId="0" fontId="19" fillId="0" borderId="19" xfId="6" quotePrefix="1" applyFont="1" applyBorder="1" applyAlignment="1">
      <alignment wrapText="1"/>
    </xf>
    <xf numFmtId="0" fontId="25" fillId="0" borderId="19" xfId="224" applyFont="1" applyBorder="1" applyAlignment="1">
      <alignment wrapText="1"/>
    </xf>
    <xf numFmtId="0" fontId="25" fillId="0" borderId="17" xfId="224" applyFont="1" applyBorder="1" applyAlignment="1">
      <alignment wrapText="1"/>
    </xf>
    <xf numFmtId="0" fontId="26" fillId="0" borderId="4" xfId="8" applyFont="1" applyBorder="1" applyAlignment="1">
      <alignment horizontal="center" vertical="center" wrapText="1"/>
    </xf>
    <xf numFmtId="0" fontId="23" fillId="0" borderId="5" xfId="224" applyFont="1" applyBorder="1" applyAlignment="1">
      <alignment horizontal="center" vertical="center" wrapText="1"/>
    </xf>
    <xf numFmtId="0" fontId="23" fillId="0" borderId="30" xfId="224" applyFont="1" applyBorder="1" applyAlignment="1">
      <alignment horizontal="center" vertical="center" wrapText="1"/>
    </xf>
    <xf numFmtId="0" fontId="23" fillId="0" borderId="8" xfId="224" applyFont="1" applyBorder="1" applyAlignment="1">
      <alignment horizontal="center" vertical="center" wrapText="1"/>
    </xf>
    <xf numFmtId="0" fontId="23" fillId="0" borderId="0" xfId="224" applyFont="1" applyAlignment="1">
      <alignment horizontal="center" vertical="center" wrapText="1"/>
    </xf>
    <xf numFmtId="0" fontId="23" fillId="0" borderId="29" xfId="224" applyFont="1" applyBorder="1" applyAlignment="1">
      <alignment horizontal="center" vertical="center" wrapText="1"/>
    </xf>
    <xf numFmtId="0" fontId="23" fillId="0" borderId="6" xfId="224" applyFont="1" applyBorder="1" applyAlignment="1">
      <alignment horizontal="center" vertical="center" wrapText="1"/>
    </xf>
    <xf numFmtId="0" fontId="23" fillId="0" borderId="58" xfId="224" applyFont="1" applyBorder="1" applyAlignment="1">
      <alignment horizontal="center" vertical="center" wrapText="1"/>
    </xf>
    <xf numFmtId="0" fontId="23" fillId="0" borderId="114" xfId="224" applyFont="1" applyBorder="1" applyAlignment="1">
      <alignment horizontal="center" vertical="center" wrapText="1"/>
    </xf>
    <xf numFmtId="0" fontId="17" fillId="34" borderId="16" xfId="8" applyFont="1" applyFill="1" applyBorder="1" applyAlignment="1">
      <alignment horizontal="center" vertical="center" wrapText="1"/>
    </xf>
    <xf numFmtId="0" fontId="8" fillId="0" borderId="13" xfId="224" applyBorder="1" applyAlignment="1">
      <alignment horizontal="center" vertical="center" wrapText="1"/>
    </xf>
    <xf numFmtId="0" fontId="17" fillId="34" borderId="16" xfId="8" applyFont="1" applyFill="1" applyBorder="1" applyAlignment="1">
      <alignment horizontal="center" wrapText="1"/>
    </xf>
    <xf numFmtId="0" fontId="18" fillId="0" borderId="16" xfId="8" applyFont="1" applyBorder="1" applyAlignment="1">
      <alignment horizontal="center" shrinkToFit="1"/>
    </xf>
    <xf numFmtId="0" fontId="8" fillId="0" borderId="13" xfId="224" applyBorder="1" applyAlignment="1">
      <alignment horizontal="center" shrinkToFit="1"/>
    </xf>
    <xf numFmtId="0" fontId="8" fillId="0" borderId="15" xfId="224" applyBorder="1" applyAlignment="1">
      <alignment horizontal="center" shrinkToFit="1"/>
    </xf>
    <xf numFmtId="0" fontId="17" fillId="34" borderId="12" xfId="9" applyFont="1" applyFill="1" applyBorder="1" applyAlignment="1">
      <alignment horizontal="center"/>
    </xf>
    <xf numFmtId="0" fontId="8" fillId="0" borderId="14" xfId="224" applyBorder="1" applyAlignment="1">
      <alignment horizontal="center" wrapText="1"/>
    </xf>
    <xf numFmtId="0" fontId="17" fillId="34" borderId="101" xfId="8" applyFont="1" applyFill="1" applyBorder="1" applyAlignment="1">
      <alignment horizontal="center" shrinkToFit="1"/>
    </xf>
    <xf numFmtId="0" fontId="8" fillId="0" borderId="168" xfId="224" applyBorder="1" applyAlignment="1">
      <alignment horizontal="center" shrinkToFit="1"/>
    </xf>
    <xf numFmtId="0" fontId="8" fillId="0" borderId="169" xfId="224" applyBorder="1" applyAlignment="1">
      <alignment horizontal="center" shrinkToFit="1"/>
    </xf>
    <xf numFmtId="0" fontId="18" fillId="0" borderId="168" xfId="224" applyFont="1" applyBorder="1" applyAlignment="1">
      <alignment horizontal="center" wrapText="1"/>
    </xf>
    <xf numFmtId="0" fontId="18" fillId="0" borderId="169" xfId="224" applyFont="1" applyBorder="1" applyAlignment="1">
      <alignment horizontal="center" wrapText="1"/>
    </xf>
    <xf numFmtId="14" fontId="18" fillId="0" borderId="162" xfId="9" applyNumberFormat="1" applyFont="1" applyBorder="1" applyAlignment="1">
      <alignment horizontal="center" vertical="center"/>
    </xf>
    <xf numFmtId="0" fontId="18" fillId="0" borderId="162" xfId="9" applyFont="1" applyBorder="1" applyAlignment="1">
      <alignment horizontal="center" vertical="center"/>
    </xf>
    <xf numFmtId="0" fontId="18" fillId="0" borderId="25" xfId="9" applyFont="1" applyBorder="1" applyAlignment="1">
      <alignment horizontal="center" vertical="center"/>
    </xf>
    <xf numFmtId="0" fontId="25" fillId="0" borderId="114" xfId="224" applyFont="1" applyBorder="1" applyAlignment="1">
      <alignment horizontal="center" vertical="center" shrinkToFit="1"/>
    </xf>
    <xf numFmtId="0" fontId="17" fillId="34" borderId="21" xfId="8" applyFont="1" applyFill="1" applyBorder="1" applyAlignment="1">
      <alignment horizontal="center" shrinkToFit="1"/>
    </xf>
    <xf numFmtId="0" fontId="8" fillId="0" borderId="19" xfId="224" applyBorder="1" applyAlignment="1">
      <alignment horizontal="center" shrinkToFit="1"/>
    </xf>
    <xf numFmtId="0" fontId="8" fillId="0" borderId="17" xfId="224" applyBorder="1" applyAlignment="1">
      <alignment horizontal="center" shrinkToFit="1"/>
    </xf>
    <xf numFmtId="0" fontId="19" fillId="0" borderId="21" xfId="8" applyFont="1" applyBorder="1" applyAlignment="1">
      <alignment horizontal="center" wrapText="1"/>
    </xf>
    <xf numFmtId="0" fontId="19" fillId="0" borderId="19" xfId="8" applyFont="1" applyBorder="1" applyAlignment="1">
      <alignment horizontal="center" wrapText="1"/>
    </xf>
    <xf numFmtId="0" fontId="19" fillId="0" borderId="19" xfId="8" quotePrefix="1" applyFont="1" applyBorder="1" applyAlignment="1">
      <alignment horizontal="left" wrapText="1"/>
    </xf>
    <xf numFmtId="0" fontId="25" fillId="0" borderId="19" xfId="224" applyFont="1" applyBorder="1" applyAlignment="1">
      <alignment horizontal="left" wrapText="1"/>
    </xf>
    <xf numFmtId="0" fontId="25" fillId="0" borderId="17" xfId="224" applyFont="1" applyBorder="1" applyAlignment="1">
      <alignment horizontal="left" wrapText="1"/>
    </xf>
    <xf numFmtId="14" fontId="18" fillId="31" borderId="99" xfId="6" applyNumberFormat="1" applyFont="1" applyFill="1" applyBorder="1" applyAlignment="1">
      <alignment horizontal="center" vertical="center" wrapText="1"/>
    </xf>
    <xf numFmtId="14" fontId="18" fillId="31" borderId="100" xfId="6" applyNumberFormat="1" applyFont="1" applyFill="1" applyBorder="1" applyAlignment="1">
      <alignment horizontal="center" vertical="center" wrapText="1"/>
    </xf>
    <xf numFmtId="14" fontId="18" fillId="31" borderId="113" xfId="6" applyNumberFormat="1" applyFont="1" applyFill="1" applyBorder="1" applyAlignment="1">
      <alignment horizontal="center" vertical="center" wrapText="1"/>
    </xf>
    <xf numFmtId="14" fontId="18" fillId="31" borderId="27" xfId="6" applyNumberFormat="1" applyFont="1" applyFill="1" applyBorder="1" applyAlignment="1">
      <alignment horizontal="center" vertical="center" wrapText="1"/>
    </xf>
    <xf numFmtId="14" fontId="18" fillId="31" borderId="1" xfId="6" applyNumberFormat="1" applyFont="1" applyFill="1" applyBorder="1" applyAlignment="1">
      <alignment horizontal="center" vertical="center" wrapText="1"/>
    </xf>
    <xf numFmtId="14" fontId="18" fillId="31" borderId="26" xfId="6" applyNumberFormat="1" applyFont="1" applyFill="1" applyBorder="1" applyAlignment="1">
      <alignment horizontal="center" vertical="center" wrapText="1"/>
    </xf>
    <xf numFmtId="14" fontId="19" fillId="31" borderId="99" xfId="6" quotePrefix="1" applyNumberFormat="1" applyFont="1" applyFill="1" applyBorder="1" applyAlignment="1">
      <alignment horizontal="center" vertical="center" wrapText="1" shrinkToFit="1"/>
    </xf>
    <xf numFmtId="0" fontId="8" fillId="31" borderId="100" xfId="7" applyFill="1" applyBorder="1" applyAlignment="1">
      <alignment horizontal="center" vertical="center" wrapText="1" shrinkToFit="1"/>
    </xf>
    <xf numFmtId="0" fontId="8" fillId="31" borderId="113" xfId="7" applyFill="1" applyBorder="1" applyAlignment="1">
      <alignment horizontal="center" vertical="center" wrapText="1" shrinkToFit="1"/>
    </xf>
    <xf numFmtId="0" fontId="8" fillId="31" borderId="27" xfId="7" applyFill="1" applyBorder="1" applyAlignment="1">
      <alignment horizontal="center" vertical="center" wrapText="1" shrinkToFit="1"/>
    </xf>
    <xf numFmtId="0" fontId="8" fillId="31" borderId="1" xfId="7" applyFill="1" applyBorder="1" applyAlignment="1">
      <alignment horizontal="center" vertical="center" wrapText="1" shrinkToFit="1"/>
    </xf>
    <xf numFmtId="0" fontId="8" fillId="31" borderId="26" xfId="7" applyFill="1" applyBorder="1" applyAlignment="1">
      <alignment horizontal="center" vertical="center" wrapText="1" shrinkToFit="1"/>
    </xf>
    <xf numFmtId="0" fontId="18" fillId="31" borderId="99" xfId="6" applyFont="1" applyFill="1" applyBorder="1" applyAlignment="1">
      <alignment horizontal="center" vertical="center"/>
    </xf>
    <xf numFmtId="0" fontId="18" fillId="31" borderId="100" xfId="6" applyFont="1" applyFill="1" applyBorder="1" applyAlignment="1">
      <alignment horizontal="center" vertical="center"/>
    </xf>
    <xf numFmtId="0" fontId="18" fillId="31" borderId="113" xfId="6" applyFont="1" applyFill="1" applyBorder="1" applyAlignment="1">
      <alignment horizontal="center" vertical="center"/>
    </xf>
    <xf numFmtId="0" fontId="18" fillId="31" borderId="27" xfId="6" applyFont="1" applyFill="1" applyBorder="1" applyAlignment="1">
      <alignment horizontal="center" vertical="center"/>
    </xf>
    <xf numFmtId="0" fontId="18" fillId="31" borderId="1" xfId="6" applyFont="1" applyFill="1" applyBorder="1" applyAlignment="1">
      <alignment horizontal="center" vertical="center"/>
    </xf>
    <xf numFmtId="0" fontId="18" fillId="31" borderId="26" xfId="6" applyFont="1" applyFill="1" applyBorder="1" applyAlignment="1">
      <alignment horizontal="center" vertical="center"/>
    </xf>
    <xf numFmtId="177" fontId="18" fillId="31" borderId="99" xfId="6" quotePrefix="1" applyNumberFormat="1" applyFont="1" applyFill="1" applyBorder="1" applyAlignment="1">
      <alignment horizontal="center" vertical="center"/>
    </xf>
    <xf numFmtId="177" fontId="18" fillId="31" borderId="100" xfId="6" quotePrefix="1" applyNumberFormat="1" applyFont="1" applyFill="1" applyBorder="1" applyAlignment="1">
      <alignment horizontal="center" vertical="center"/>
    </xf>
    <xf numFmtId="177" fontId="18" fillId="31" borderId="113" xfId="6" quotePrefix="1" applyNumberFormat="1" applyFont="1" applyFill="1" applyBorder="1" applyAlignment="1">
      <alignment horizontal="center" vertical="center"/>
    </xf>
    <xf numFmtId="177" fontId="18" fillId="31" borderId="27" xfId="6" quotePrefix="1" applyNumberFormat="1" applyFont="1" applyFill="1" applyBorder="1" applyAlignment="1">
      <alignment horizontal="center" vertical="center"/>
    </xf>
    <xf numFmtId="177" fontId="18" fillId="31" borderId="1" xfId="6" quotePrefix="1" applyNumberFormat="1" applyFont="1" applyFill="1" applyBorder="1" applyAlignment="1">
      <alignment horizontal="center" vertical="center"/>
    </xf>
    <xf numFmtId="177" fontId="18" fillId="31" borderId="26" xfId="6" quotePrefix="1" applyNumberFormat="1" applyFont="1" applyFill="1" applyBorder="1" applyAlignment="1">
      <alignment horizontal="center" vertical="center"/>
    </xf>
    <xf numFmtId="0" fontId="8" fillId="0" borderId="15" xfId="224" applyBorder="1" applyAlignment="1">
      <alignment horizontal="center" vertical="center" wrapText="1"/>
    </xf>
    <xf numFmtId="0" fontId="17" fillId="34" borderId="16" xfId="8" applyFont="1" applyFill="1" applyBorder="1" applyAlignment="1">
      <alignment horizontal="center" shrinkToFit="1"/>
    </xf>
    <xf numFmtId="178" fontId="15" fillId="0" borderId="45" xfId="57482" applyNumberFormat="1" applyFont="1" applyBorder="1" applyAlignment="1">
      <alignment horizontal="center" vertical="center"/>
    </xf>
    <xf numFmtId="178" fontId="15" fillId="0" borderId="46" xfId="57482" applyNumberFormat="1" applyFont="1" applyBorder="1" applyAlignment="1">
      <alignment horizontal="center" vertical="center"/>
    </xf>
    <xf numFmtId="178" fontId="15" fillId="0" borderId="47" xfId="57482" applyNumberFormat="1" applyFont="1" applyBorder="1" applyAlignment="1">
      <alignment horizontal="center" vertical="center"/>
    </xf>
    <xf numFmtId="178" fontId="15" fillId="0" borderId="48" xfId="57482" applyNumberFormat="1" applyFont="1" applyBorder="1" applyAlignment="1">
      <alignment horizontal="center" vertical="center"/>
    </xf>
    <xf numFmtId="178" fontId="15" fillId="0" borderId="49" xfId="57482" applyNumberFormat="1" applyFont="1" applyBorder="1" applyAlignment="1">
      <alignment horizontal="center" vertical="center"/>
    </xf>
    <xf numFmtId="178" fontId="15" fillId="0" borderId="50" xfId="57482" applyNumberFormat="1" applyFont="1" applyBorder="1" applyAlignment="1">
      <alignment horizontal="center" vertical="center"/>
    </xf>
    <xf numFmtId="178" fontId="19" fillId="0" borderId="45" xfId="57482" applyNumberFormat="1" applyFont="1" applyBorder="1" applyAlignment="1">
      <alignment horizontal="center" vertical="center"/>
    </xf>
    <xf numFmtId="178" fontId="19" fillId="0" borderId="46" xfId="57482" applyNumberFormat="1" applyFont="1" applyBorder="1" applyAlignment="1">
      <alignment horizontal="center" vertical="center"/>
    </xf>
    <xf numFmtId="178" fontId="19" fillId="0" borderId="47" xfId="57482" applyNumberFormat="1" applyFont="1" applyBorder="1" applyAlignment="1">
      <alignment horizontal="center" vertical="center"/>
    </xf>
    <xf numFmtId="178" fontId="19" fillId="0" borderId="48" xfId="57482" applyNumberFormat="1" applyFont="1" applyBorder="1" applyAlignment="1">
      <alignment horizontal="center" vertical="center"/>
    </xf>
    <xf numFmtId="178" fontId="19" fillId="0" borderId="49" xfId="57482" applyNumberFormat="1" applyFont="1" applyBorder="1" applyAlignment="1">
      <alignment horizontal="center" vertical="center"/>
    </xf>
    <xf numFmtId="178" fontId="19" fillId="0" borderId="50" xfId="57482" applyNumberFormat="1" applyFont="1" applyBorder="1" applyAlignment="1">
      <alignment horizontal="center" vertical="center"/>
    </xf>
    <xf numFmtId="178" fontId="19" fillId="2" borderId="45" xfId="57482" applyNumberFormat="1" applyFont="1" applyFill="1" applyBorder="1" applyAlignment="1" applyProtection="1">
      <alignment horizontal="center" vertical="center"/>
      <protection locked="0"/>
    </xf>
    <xf numFmtId="178" fontId="19" fillId="2" borderId="46" xfId="57482" applyNumberFormat="1" applyFont="1" applyFill="1" applyBorder="1" applyAlignment="1" applyProtection="1">
      <alignment horizontal="center" vertical="center"/>
      <protection locked="0"/>
    </xf>
    <xf numFmtId="178" fontId="19" fillId="2" borderId="47" xfId="57482" applyNumberFormat="1" applyFont="1" applyFill="1" applyBorder="1" applyAlignment="1" applyProtection="1">
      <alignment horizontal="center" vertical="center"/>
      <protection locked="0"/>
    </xf>
    <xf numFmtId="178" fontId="19" fillId="2" borderId="48" xfId="57482" applyNumberFormat="1" applyFont="1" applyFill="1" applyBorder="1" applyAlignment="1" applyProtection="1">
      <alignment horizontal="center" vertical="center"/>
      <protection locked="0"/>
    </xf>
    <xf numFmtId="178" fontId="19" fillId="2" borderId="49" xfId="57482" applyNumberFormat="1" applyFont="1" applyFill="1" applyBorder="1" applyAlignment="1" applyProtection="1">
      <alignment horizontal="center" vertical="center"/>
      <protection locked="0"/>
    </xf>
    <xf numFmtId="178" fontId="19" fillId="2" borderId="50" xfId="57482" applyNumberFormat="1" applyFont="1" applyFill="1" applyBorder="1" applyAlignment="1" applyProtection="1">
      <alignment horizontal="center" vertical="center"/>
      <protection locked="0"/>
    </xf>
    <xf numFmtId="0" fontId="17" fillId="0" borderId="0" xfId="57482" applyFont="1" applyAlignment="1" applyProtection="1">
      <alignment horizontal="center" vertical="center"/>
      <protection locked="0"/>
    </xf>
    <xf numFmtId="14" fontId="18" fillId="0" borderId="0" xfId="57482" applyNumberFormat="1" applyFont="1" applyAlignment="1" applyProtection="1">
      <alignment horizontal="center" vertical="center"/>
      <protection locked="0"/>
    </xf>
    <xf numFmtId="0" fontId="17" fillId="34" borderId="99" xfId="6" applyFont="1" applyFill="1" applyBorder="1" applyAlignment="1">
      <alignment horizontal="center" vertical="center" wrapText="1"/>
    </xf>
    <xf numFmtId="0" fontId="17" fillId="34" borderId="100" xfId="6" applyFont="1" applyFill="1" applyBorder="1" applyAlignment="1">
      <alignment horizontal="center" vertical="center" wrapText="1"/>
    </xf>
    <xf numFmtId="0" fontId="17" fillId="34" borderId="113" xfId="6" applyFont="1" applyFill="1" applyBorder="1" applyAlignment="1">
      <alignment horizontal="center" vertical="center" wrapText="1"/>
    </xf>
    <xf numFmtId="0" fontId="17" fillId="34" borderId="27" xfId="6" applyFont="1" applyFill="1" applyBorder="1" applyAlignment="1">
      <alignment horizontal="center" vertical="center" wrapText="1"/>
    </xf>
    <xf numFmtId="0" fontId="17" fillId="34" borderId="1" xfId="6" applyFont="1" applyFill="1" applyBorder="1" applyAlignment="1">
      <alignment horizontal="center" vertical="center" wrapText="1"/>
    </xf>
    <xf numFmtId="0" fontId="17" fillId="34" borderId="26" xfId="6" applyFont="1" applyFill="1" applyBorder="1" applyAlignment="1">
      <alignment horizontal="center" vertical="center" wrapText="1"/>
    </xf>
    <xf numFmtId="0" fontId="8" fillId="0" borderId="100" xfId="5" applyBorder="1" applyAlignment="1">
      <alignment horizontal="center" vertical="center" wrapText="1"/>
    </xf>
    <xf numFmtId="0" fontId="8" fillId="0" borderId="113" xfId="5" applyBorder="1" applyAlignment="1">
      <alignment horizontal="center" vertical="center" wrapText="1"/>
    </xf>
    <xf numFmtId="0" fontId="8" fillId="0" borderId="27" xfId="5" applyBorder="1" applyAlignment="1">
      <alignment horizontal="center" vertical="center" wrapText="1"/>
    </xf>
    <xf numFmtId="0" fontId="8" fillId="0" borderId="1" xfId="5" applyBorder="1" applyAlignment="1">
      <alignment horizontal="center" vertical="center" wrapText="1"/>
    </xf>
    <xf numFmtId="0" fontId="8" fillId="0" borderId="26" xfId="5" applyBorder="1" applyAlignment="1">
      <alignment horizontal="center" vertical="center" wrapText="1"/>
    </xf>
    <xf numFmtId="0" fontId="17" fillId="34" borderId="99" xfId="6" applyFont="1" applyFill="1" applyBorder="1" applyAlignment="1">
      <alignment horizontal="center" vertical="center"/>
    </xf>
    <xf numFmtId="0" fontId="17" fillId="34" borderId="100" xfId="6" applyFont="1" applyFill="1" applyBorder="1" applyAlignment="1">
      <alignment horizontal="center" vertical="center"/>
    </xf>
    <xf numFmtId="0" fontId="17" fillId="34" borderId="113" xfId="6" applyFont="1" applyFill="1" applyBorder="1" applyAlignment="1">
      <alignment horizontal="center" vertical="center"/>
    </xf>
    <xf numFmtId="0" fontId="17" fillId="34" borderId="27" xfId="6" applyFont="1" applyFill="1" applyBorder="1" applyAlignment="1">
      <alignment horizontal="center" vertical="center"/>
    </xf>
    <xf numFmtId="0" fontId="17" fillId="34" borderId="1" xfId="6" applyFont="1" applyFill="1" applyBorder="1" applyAlignment="1">
      <alignment horizontal="center" vertical="center"/>
    </xf>
    <xf numFmtId="0" fontId="17" fillId="34" borderId="26" xfId="6" applyFont="1" applyFill="1" applyBorder="1" applyAlignment="1">
      <alignment horizontal="center" vertical="center"/>
    </xf>
    <xf numFmtId="0" fontId="19" fillId="0" borderId="55" xfId="57482" applyFont="1" applyBorder="1" applyAlignment="1">
      <alignment horizontal="center" vertical="center"/>
    </xf>
    <xf numFmtId="0" fontId="19" fillId="0" borderId="56" xfId="57482" applyFont="1" applyBorder="1" applyAlignment="1">
      <alignment horizontal="center" vertical="center"/>
    </xf>
    <xf numFmtId="0" fontId="19" fillId="0" borderId="57" xfId="57482" applyFont="1" applyBorder="1" applyAlignment="1">
      <alignment horizontal="center" vertical="center"/>
    </xf>
    <xf numFmtId="0" fontId="19" fillId="0" borderId="45" xfId="57482" applyFont="1" applyBorder="1" applyAlignment="1">
      <alignment horizontal="center" vertical="center"/>
    </xf>
    <xf numFmtId="0" fontId="19" fillId="0" borderId="46" xfId="57482" applyFont="1" applyBorder="1" applyAlignment="1">
      <alignment horizontal="center" vertical="center"/>
    </xf>
    <xf numFmtId="0" fontId="19" fillId="0" borderId="47" xfId="57482" applyFont="1" applyBorder="1" applyAlignment="1">
      <alignment horizontal="center" vertical="center"/>
    </xf>
    <xf numFmtId="0" fontId="19" fillId="2" borderId="55" xfId="57482" applyFont="1" applyFill="1" applyBorder="1" applyAlignment="1" applyProtection="1">
      <alignment horizontal="center" vertical="center"/>
      <protection locked="0"/>
    </xf>
    <xf numFmtId="0" fontId="19" fillId="2" borderId="56" xfId="57482" applyFont="1" applyFill="1" applyBorder="1" applyAlignment="1" applyProtection="1">
      <alignment horizontal="center" vertical="center"/>
      <protection locked="0"/>
    </xf>
    <xf numFmtId="0" fontId="19" fillId="2" borderId="57" xfId="57482" applyFont="1" applyFill="1" applyBorder="1" applyAlignment="1" applyProtection="1">
      <alignment horizontal="center" vertical="center"/>
      <protection locked="0"/>
    </xf>
    <xf numFmtId="0" fontId="19" fillId="2" borderId="45" xfId="57482" applyFont="1" applyFill="1" applyBorder="1" applyAlignment="1" applyProtection="1">
      <alignment horizontal="center" vertical="center"/>
      <protection locked="0"/>
    </xf>
    <xf numFmtId="0" fontId="19" fillId="2" borderId="46" xfId="57482" applyFont="1" applyFill="1" applyBorder="1" applyAlignment="1" applyProtection="1">
      <alignment horizontal="center" vertical="center"/>
      <protection locked="0"/>
    </xf>
    <xf numFmtId="0" fontId="19" fillId="2" borderId="47" xfId="57482" applyFont="1" applyFill="1" applyBorder="1" applyAlignment="1" applyProtection="1">
      <alignment horizontal="center" vertical="center"/>
      <protection locked="0"/>
    </xf>
    <xf numFmtId="0" fontId="81" fillId="40" borderId="99" xfId="57482" applyFont="1" applyFill="1" applyBorder="1" applyAlignment="1" applyProtection="1">
      <alignment horizontal="left" vertical="center" indent="1"/>
      <protection locked="0"/>
    </xf>
    <xf numFmtId="0" fontId="81" fillId="40" borderId="100" xfId="57482" applyFont="1" applyFill="1" applyBorder="1" applyAlignment="1" applyProtection="1">
      <alignment horizontal="left" vertical="center" indent="1"/>
      <protection locked="0"/>
    </xf>
    <xf numFmtId="0" fontId="81" fillId="40" borderId="113" xfId="57482" applyFont="1" applyFill="1" applyBorder="1" applyAlignment="1" applyProtection="1">
      <alignment horizontal="left" vertical="center" indent="1"/>
      <protection locked="0"/>
    </xf>
    <xf numFmtId="0" fontId="81" fillId="40" borderId="27" xfId="57482" applyFont="1" applyFill="1" applyBorder="1" applyAlignment="1" applyProtection="1">
      <alignment horizontal="left" vertical="center" indent="1"/>
      <protection locked="0"/>
    </xf>
    <xf numFmtId="0" fontId="81" fillId="40" borderId="1" xfId="57482" applyFont="1" applyFill="1" applyBorder="1" applyAlignment="1" applyProtection="1">
      <alignment horizontal="left" vertical="center" indent="1"/>
      <protection locked="0"/>
    </xf>
    <xf numFmtId="0" fontId="81" fillId="40" borderId="26" xfId="57482" applyFont="1" applyFill="1" applyBorder="1" applyAlignment="1" applyProtection="1">
      <alignment horizontal="left" vertical="center" indent="1"/>
      <protection locked="0"/>
    </xf>
    <xf numFmtId="14" fontId="82" fillId="2" borderId="99" xfId="57482" applyNumberFormat="1" applyFont="1" applyFill="1" applyBorder="1" applyAlignment="1" applyProtection="1">
      <alignment horizontal="left" vertical="center" indent="1"/>
      <protection locked="0"/>
    </xf>
    <xf numFmtId="0" fontId="20" fillId="2" borderId="100" xfId="57482" applyFont="1" applyFill="1" applyBorder="1" applyAlignment="1" applyProtection="1">
      <alignment horizontal="left" vertical="center" indent="1"/>
      <protection locked="0"/>
    </xf>
    <xf numFmtId="0" fontId="20" fillId="2" borderId="113" xfId="57482" applyFont="1" applyFill="1" applyBorder="1" applyAlignment="1" applyProtection="1">
      <alignment horizontal="left" vertical="center" indent="1"/>
      <protection locked="0"/>
    </xf>
    <xf numFmtId="0" fontId="20" fillId="2" borderId="27" xfId="57482" applyFont="1" applyFill="1" applyBorder="1" applyAlignment="1" applyProtection="1">
      <alignment horizontal="left" vertical="center" indent="1"/>
      <protection locked="0"/>
    </xf>
    <xf numFmtId="0" fontId="20" fillId="2" borderId="1" xfId="57482" applyFont="1" applyFill="1" applyBorder="1" applyAlignment="1" applyProtection="1">
      <alignment horizontal="left" vertical="center" indent="1"/>
      <protection locked="0"/>
    </xf>
    <xf numFmtId="0" fontId="20" fillId="2" borderId="26" xfId="57482" applyFont="1" applyFill="1" applyBorder="1" applyAlignment="1" applyProtection="1">
      <alignment horizontal="left" vertical="center" indent="1"/>
      <protection locked="0"/>
    </xf>
    <xf numFmtId="182" fontId="82" fillId="2" borderId="99" xfId="57482" applyNumberFormat="1" applyFont="1" applyFill="1" applyBorder="1" applyAlignment="1" applyProtection="1">
      <alignment horizontal="left" vertical="center" indent="1"/>
      <protection locked="0"/>
    </xf>
    <xf numFmtId="182" fontId="20" fillId="2" borderId="100" xfId="57482" applyNumberFormat="1" applyFont="1" applyFill="1" applyBorder="1" applyAlignment="1" applyProtection="1">
      <alignment horizontal="left" vertical="center" indent="1"/>
      <protection locked="0"/>
    </xf>
    <xf numFmtId="182" fontId="20" fillId="2" borderId="113" xfId="57482" applyNumberFormat="1" applyFont="1" applyFill="1" applyBorder="1" applyAlignment="1" applyProtection="1">
      <alignment horizontal="left" vertical="center" indent="1"/>
      <protection locked="0"/>
    </xf>
    <xf numFmtId="182" fontId="20" fillId="2" borderId="27" xfId="57482" applyNumberFormat="1" applyFont="1" applyFill="1" applyBorder="1" applyAlignment="1" applyProtection="1">
      <alignment horizontal="left" vertical="center" indent="1"/>
      <protection locked="0"/>
    </xf>
    <xf numFmtId="182" fontId="20" fillId="2" borderId="1" xfId="57482" applyNumberFormat="1" applyFont="1" applyFill="1" applyBorder="1" applyAlignment="1" applyProtection="1">
      <alignment horizontal="left" vertical="center" indent="1"/>
      <protection locked="0"/>
    </xf>
    <xf numFmtId="182" fontId="20" fillId="2" borderId="26" xfId="57482" applyNumberFormat="1" applyFont="1" applyFill="1" applyBorder="1" applyAlignment="1" applyProtection="1">
      <alignment horizontal="left" vertical="center" indent="1"/>
      <protection locked="0"/>
    </xf>
    <xf numFmtId="0" fontId="19" fillId="39" borderId="101" xfId="57482" applyFont="1" applyFill="1" applyBorder="1" applyAlignment="1" applyProtection="1">
      <alignment horizontal="center" vertical="center"/>
      <protection locked="0"/>
    </xf>
    <xf numFmtId="0" fontId="19" fillId="39" borderId="168" xfId="57482" applyFont="1" applyFill="1" applyBorder="1" applyAlignment="1" applyProtection="1">
      <alignment horizontal="center" vertical="center"/>
      <protection locked="0"/>
    </xf>
    <xf numFmtId="0" fontId="19" fillId="39" borderId="169" xfId="57482" applyFont="1" applyFill="1" applyBorder="1" applyAlignment="1" applyProtection="1">
      <alignment horizontal="center" vertical="center"/>
      <protection locked="0"/>
    </xf>
    <xf numFmtId="182" fontId="82" fillId="0" borderId="99" xfId="57482" applyNumberFormat="1" applyFont="1" applyBorder="1" applyAlignment="1" applyProtection="1">
      <alignment horizontal="left" vertical="center" indent="1"/>
      <protection locked="0"/>
    </xf>
    <xf numFmtId="182" fontId="82" fillId="0" borderId="100" xfId="57482" applyNumberFormat="1" applyFont="1" applyBorder="1" applyAlignment="1" applyProtection="1">
      <alignment horizontal="left" vertical="center" indent="1"/>
      <protection locked="0"/>
    </xf>
    <xf numFmtId="182" fontId="82" fillId="0" borderId="113" xfId="57482" applyNumberFormat="1" applyFont="1" applyBorder="1" applyAlignment="1" applyProtection="1">
      <alignment horizontal="left" vertical="center" indent="1"/>
      <protection locked="0"/>
    </xf>
    <xf numFmtId="182" fontId="82" fillId="0" borderId="27" xfId="57482" applyNumberFormat="1" applyFont="1" applyBorder="1" applyAlignment="1" applyProtection="1">
      <alignment horizontal="left" vertical="center" indent="1"/>
      <protection locked="0"/>
    </xf>
    <xf numFmtId="182" fontId="82" fillId="0" borderId="1" xfId="57482" applyNumberFormat="1" applyFont="1" applyBorder="1" applyAlignment="1" applyProtection="1">
      <alignment horizontal="left" vertical="center" indent="1"/>
      <protection locked="0"/>
    </xf>
    <xf numFmtId="182" fontId="82" fillId="0" borderId="26" xfId="57482" applyNumberFormat="1" applyFont="1" applyBorder="1" applyAlignment="1" applyProtection="1">
      <alignment horizontal="left" vertical="center" indent="1"/>
      <protection locked="0"/>
    </xf>
    <xf numFmtId="182" fontId="81" fillId="39" borderId="99" xfId="57482" applyNumberFormat="1" applyFont="1" applyFill="1" applyBorder="1" applyAlignment="1" applyProtection="1">
      <alignment horizontal="center" vertical="center"/>
      <protection locked="0"/>
    </xf>
    <xf numFmtId="182" fontId="81" fillId="39" borderId="113" xfId="57482" applyNumberFormat="1" applyFont="1" applyFill="1" applyBorder="1" applyAlignment="1" applyProtection="1">
      <alignment horizontal="center" vertical="center"/>
      <protection locked="0"/>
    </xf>
    <xf numFmtId="182" fontId="81" fillId="39" borderId="27" xfId="57482" applyNumberFormat="1" applyFont="1" applyFill="1" applyBorder="1" applyAlignment="1" applyProtection="1">
      <alignment horizontal="center" vertical="center"/>
      <protection locked="0"/>
    </xf>
    <xf numFmtId="182" fontId="81" fillId="39" borderId="26" xfId="57482" applyNumberFormat="1" applyFont="1" applyFill="1" applyBorder="1" applyAlignment="1" applyProtection="1">
      <alignment horizontal="center" vertical="center"/>
      <protection locked="0"/>
    </xf>
    <xf numFmtId="0" fontId="82" fillId="2" borderId="99" xfId="57482" applyFont="1" applyFill="1" applyBorder="1" applyAlignment="1" applyProtection="1">
      <alignment horizontal="left" vertical="center" indent="1"/>
      <protection locked="0"/>
    </xf>
    <xf numFmtId="0" fontId="82" fillId="0" borderId="99" xfId="57482" applyFont="1" applyBorder="1" applyAlignment="1" applyProtection="1">
      <alignment horizontal="left" vertical="center" indent="1"/>
      <protection locked="0"/>
    </xf>
    <xf numFmtId="0" fontId="82" fillId="0" borderId="100" xfId="57482" applyFont="1" applyBorder="1" applyAlignment="1" applyProtection="1">
      <alignment horizontal="left" vertical="center" indent="1"/>
      <protection locked="0"/>
    </xf>
    <xf numFmtId="0" fontId="82" fillId="0" borderId="113" xfId="57482" applyFont="1" applyBorder="1" applyAlignment="1" applyProtection="1">
      <alignment horizontal="left" vertical="center" indent="1"/>
      <protection locked="0"/>
    </xf>
    <xf numFmtId="0" fontId="82" fillId="0" borderId="27" xfId="57482" applyFont="1" applyBorder="1" applyAlignment="1" applyProtection="1">
      <alignment horizontal="left" vertical="center" indent="1"/>
      <protection locked="0"/>
    </xf>
    <xf numFmtId="0" fontId="82" fillId="0" borderId="1" xfId="57482" applyFont="1" applyBorder="1" applyAlignment="1" applyProtection="1">
      <alignment horizontal="left" vertical="center" indent="1"/>
      <protection locked="0"/>
    </xf>
    <xf numFmtId="0" fontId="82" fillId="0" borderId="26" xfId="57482" applyFont="1" applyBorder="1" applyAlignment="1" applyProtection="1">
      <alignment horizontal="left" vertical="center" indent="1"/>
      <protection locked="0"/>
    </xf>
    <xf numFmtId="2" fontId="82" fillId="0" borderId="99" xfId="57482" applyNumberFormat="1" applyFont="1" applyBorder="1" applyAlignment="1">
      <alignment horizontal="left" vertical="center" indent="1"/>
    </xf>
    <xf numFmtId="2" fontId="20" fillId="0" borderId="100" xfId="57482" applyNumberFormat="1" applyFont="1" applyBorder="1" applyAlignment="1">
      <alignment horizontal="left" vertical="center" indent="1"/>
    </xf>
    <xf numFmtId="2" fontId="20" fillId="0" borderId="113" xfId="57482" applyNumberFormat="1" applyFont="1" applyBorder="1" applyAlignment="1">
      <alignment horizontal="left" vertical="center" indent="1"/>
    </xf>
    <xf numFmtId="2" fontId="20" fillId="0" borderId="27" xfId="57482" applyNumberFormat="1" applyFont="1" applyBorder="1" applyAlignment="1">
      <alignment horizontal="left" vertical="center" indent="1"/>
    </xf>
    <xf numFmtId="2" fontId="20" fillId="0" borderId="1" xfId="57482" applyNumberFormat="1" applyFont="1" applyBorder="1" applyAlignment="1">
      <alignment horizontal="left" vertical="center" indent="1"/>
    </xf>
    <xf numFmtId="2" fontId="20" fillId="0" borderId="26" xfId="57482" applyNumberFormat="1" applyFont="1" applyBorder="1" applyAlignment="1">
      <alignment horizontal="left" vertical="center" indent="1"/>
    </xf>
    <xf numFmtId="182" fontId="20" fillId="0" borderId="100" xfId="57482" applyNumberFormat="1" applyFont="1" applyBorder="1" applyAlignment="1" applyProtection="1">
      <alignment horizontal="left" vertical="center" indent="1"/>
      <protection locked="0"/>
    </xf>
    <xf numFmtId="182" fontId="20" fillId="0" borderId="113" xfId="57482" applyNumberFormat="1" applyFont="1" applyBorder="1" applyAlignment="1" applyProtection="1">
      <alignment horizontal="left" vertical="center" indent="1"/>
      <protection locked="0"/>
    </xf>
    <xf numFmtId="182" fontId="20" fillId="0" borderId="27" xfId="57482" applyNumberFormat="1" applyFont="1" applyBorder="1" applyAlignment="1" applyProtection="1">
      <alignment horizontal="left" vertical="center" indent="1"/>
      <protection locked="0"/>
    </xf>
    <xf numFmtId="182" fontId="20" fillId="0" borderId="1" xfId="57482" applyNumberFormat="1" applyFont="1" applyBorder="1" applyAlignment="1" applyProtection="1">
      <alignment horizontal="left" vertical="center" indent="1"/>
      <protection locked="0"/>
    </xf>
    <xf numFmtId="182" fontId="20" fillId="0" borderId="26" xfId="57482" applyNumberFormat="1" applyFont="1" applyBorder="1" applyAlignment="1" applyProtection="1">
      <alignment horizontal="left" vertical="center" indent="1"/>
      <protection locked="0"/>
    </xf>
    <xf numFmtId="0" fontId="79" fillId="0" borderId="28" xfId="57482" applyFont="1" applyBorder="1" applyAlignment="1" applyProtection="1">
      <alignment horizontal="center" vertical="center" wrapText="1"/>
      <protection locked="0"/>
    </xf>
    <xf numFmtId="0" fontId="79" fillId="0" borderId="0" xfId="57482" applyFont="1" applyAlignment="1" applyProtection="1">
      <alignment horizontal="center" vertical="center" wrapText="1"/>
      <protection locked="0"/>
    </xf>
    <xf numFmtId="0" fontId="79" fillId="0" borderId="29" xfId="57482" applyFont="1" applyBorder="1" applyAlignment="1" applyProtection="1">
      <alignment horizontal="center" vertical="center" wrapText="1"/>
      <protection locked="0"/>
    </xf>
    <xf numFmtId="0" fontId="80" fillId="0" borderId="28" xfId="57482" applyFont="1" applyBorder="1" applyAlignment="1" applyProtection="1">
      <alignment horizontal="center" vertical="center"/>
      <protection locked="0"/>
    </xf>
    <xf numFmtId="0" fontId="80" fillId="0" borderId="0" xfId="57482" applyFont="1" applyAlignment="1" applyProtection="1">
      <alignment horizontal="center" vertical="center"/>
      <protection locked="0"/>
    </xf>
    <xf numFmtId="0" fontId="80" fillId="0" borderId="29" xfId="57482" applyFont="1" applyBorder="1" applyAlignment="1" applyProtection="1">
      <alignment horizontal="center" vertical="center"/>
      <protection locked="0"/>
    </xf>
    <xf numFmtId="0" fontId="80" fillId="0" borderId="27" xfId="57482" applyFont="1" applyBorder="1" applyAlignment="1" applyProtection="1">
      <alignment horizontal="center" vertical="center"/>
      <protection locked="0"/>
    </xf>
    <xf numFmtId="0" fontId="80" fillId="0" borderId="1" xfId="57482" applyFont="1" applyBorder="1" applyAlignment="1" applyProtection="1">
      <alignment horizontal="center" vertical="center"/>
      <protection locked="0"/>
    </xf>
    <xf numFmtId="0" fontId="80" fillId="0" borderId="26" xfId="57482" applyFont="1" applyBorder="1" applyAlignment="1" applyProtection="1">
      <alignment horizontal="center" vertical="center"/>
      <protection locked="0"/>
    </xf>
    <xf numFmtId="0" fontId="20" fillId="0" borderId="100" xfId="57482" applyFont="1" applyBorder="1" applyAlignment="1" applyProtection="1">
      <alignment horizontal="left" vertical="center" indent="1"/>
      <protection locked="0"/>
    </xf>
    <xf numFmtId="0" fontId="20" fillId="0" borderId="113" xfId="57482" applyFont="1" applyBorder="1" applyAlignment="1" applyProtection="1">
      <alignment horizontal="left" vertical="center" indent="1"/>
      <protection locked="0"/>
    </xf>
    <xf numFmtId="0" fontId="20" fillId="0" borderId="27" xfId="57482" applyFont="1" applyBorder="1" applyAlignment="1" applyProtection="1">
      <alignment horizontal="left" vertical="center" indent="1"/>
      <protection locked="0"/>
    </xf>
    <xf numFmtId="0" fontId="20" fillId="0" borderId="1" xfId="57482" applyFont="1" applyBorder="1" applyAlignment="1" applyProtection="1">
      <alignment horizontal="left" vertical="center" indent="1"/>
      <protection locked="0"/>
    </xf>
    <xf numFmtId="0" fontId="20" fillId="0" borderId="26" xfId="57482" applyFont="1" applyBorder="1" applyAlignment="1" applyProtection="1">
      <alignment horizontal="left" vertical="center" indent="1"/>
      <protection locked="0"/>
    </xf>
    <xf numFmtId="0" fontId="17" fillId="0" borderId="0" xfId="57482" applyFont="1" applyAlignment="1" applyProtection="1">
      <alignment horizontal="center" vertical="center" wrapText="1"/>
      <protection locked="0"/>
    </xf>
    <xf numFmtId="0" fontId="19" fillId="0" borderId="0" xfId="57482" applyFont="1" applyAlignment="1" applyProtection="1">
      <alignment horizontal="center" vertical="center" wrapText="1"/>
      <protection locked="0"/>
    </xf>
    <xf numFmtId="0" fontId="18" fillId="0" borderId="0" xfId="57482" applyFont="1" applyAlignment="1" applyProtection="1">
      <alignment horizontal="center" vertical="center"/>
      <protection locked="0"/>
    </xf>
    <xf numFmtId="177" fontId="18" fillId="0" borderId="0" xfId="57482" applyNumberFormat="1" applyFont="1" applyAlignment="1" applyProtection="1">
      <alignment horizontal="center" vertical="center"/>
      <protection locked="0"/>
    </xf>
    <xf numFmtId="0" fontId="18" fillId="0" borderId="176" xfId="57485" applyFont="1" applyBorder="1" applyAlignment="1">
      <alignment horizontal="center" vertical="center"/>
    </xf>
    <xf numFmtId="0" fontId="18" fillId="0" borderId="100" xfId="57485" applyFont="1" applyBorder="1" applyAlignment="1">
      <alignment horizontal="center" vertical="center"/>
    </xf>
    <xf numFmtId="0" fontId="18" fillId="0" borderId="113" xfId="57485" applyFont="1" applyBorder="1" applyAlignment="1">
      <alignment horizontal="center" vertical="center"/>
    </xf>
    <xf numFmtId="0" fontId="18" fillId="0" borderId="6" xfId="57485" applyFont="1" applyBorder="1" applyAlignment="1">
      <alignment horizontal="center" vertical="center"/>
    </xf>
    <xf numFmtId="0" fontId="18" fillId="0" borderId="58" xfId="57485" applyFont="1" applyBorder="1" applyAlignment="1">
      <alignment horizontal="center" vertical="center"/>
    </xf>
    <xf numFmtId="0" fontId="18" fillId="0" borderId="114" xfId="57485" applyFont="1" applyBorder="1" applyAlignment="1">
      <alignment horizontal="center" vertical="center"/>
    </xf>
    <xf numFmtId="0" fontId="18" fillId="0" borderId="99" xfId="57485" applyFont="1" applyBorder="1" applyAlignment="1">
      <alignment horizontal="center" vertical="center"/>
    </xf>
    <xf numFmtId="0" fontId="18" fillId="0" borderId="115" xfId="57485" applyFont="1" applyBorder="1" applyAlignment="1">
      <alignment horizontal="center" vertical="center"/>
    </xf>
    <xf numFmtId="0" fontId="18" fillId="0" borderId="55" xfId="57485" applyFont="1" applyBorder="1" applyAlignment="1">
      <alignment horizontal="center" vertical="center"/>
    </xf>
    <xf numFmtId="0" fontId="18" fillId="0" borderId="56" xfId="57485" applyFont="1" applyBorder="1" applyAlignment="1">
      <alignment horizontal="center" vertical="center"/>
    </xf>
    <xf numFmtId="0" fontId="18" fillId="0" borderId="57" xfId="57485" applyFont="1" applyBorder="1" applyAlignment="1">
      <alignment horizontal="center" vertical="center"/>
    </xf>
    <xf numFmtId="0" fontId="18" fillId="0" borderId="76" xfId="57485" applyFont="1" applyBorder="1" applyAlignment="1">
      <alignment horizontal="center" vertical="center"/>
    </xf>
    <xf numFmtId="0" fontId="18" fillId="0" borderId="79" xfId="57485" applyFont="1" applyBorder="1" applyAlignment="1">
      <alignment horizontal="center" vertical="center"/>
    </xf>
    <xf numFmtId="0" fontId="18" fillId="0" borderId="80" xfId="57485" applyFont="1" applyBorder="1" applyAlignment="1">
      <alignment horizontal="center" vertical="center"/>
    </xf>
    <xf numFmtId="0" fontId="18" fillId="0" borderId="81" xfId="57485" applyFont="1" applyBorder="1" applyAlignment="1">
      <alignment horizontal="center" vertical="center"/>
    </xf>
    <xf numFmtId="0" fontId="18" fillId="0" borderId="82" xfId="57485" applyFont="1" applyBorder="1" applyAlignment="1">
      <alignment horizontal="center" vertical="center"/>
    </xf>
    <xf numFmtId="0" fontId="18" fillId="0" borderId="8" xfId="57485" applyFont="1" applyBorder="1" applyAlignment="1">
      <alignment horizontal="center" vertical="center"/>
    </xf>
    <xf numFmtId="0" fontId="18" fillId="0" borderId="0" xfId="57485" applyFont="1" applyAlignment="1">
      <alignment horizontal="center" vertical="center"/>
    </xf>
    <xf numFmtId="0" fontId="18" fillId="0" borderId="29" xfId="57485" applyFont="1" applyBorder="1" applyAlignment="1">
      <alignment horizontal="center" vertical="center"/>
    </xf>
    <xf numFmtId="0" fontId="18" fillId="0" borderId="28" xfId="57485" applyFont="1" applyBorder="1" applyAlignment="1">
      <alignment horizontal="center" vertical="center"/>
    </xf>
    <xf numFmtId="0" fontId="18" fillId="0" borderId="72" xfId="57485" applyFont="1" applyBorder="1" applyAlignment="1">
      <alignment horizontal="center" vertical="center"/>
    </xf>
    <xf numFmtId="0" fontId="18" fillId="0" borderId="73" xfId="57485" applyFont="1" applyBorder="1" applyAlignment="1">
      <alignment horizontal="center" vertical="center"/>
    </xf>
    <xf numFmtId="0" fontId="18" fillId="0" borderId="74" xfId="57485" applyFont="1" applyBorder="1" applyAlignment="1">
      <alignment horizontal="center" vertical="center"/>
    </xf>
    <xf numFmtId="0" fontId="18" fillId="0" borderId="75" xfId="57485" applyFont="1" applyBorder="1" applyAlignment="1">
      <alignment horizontal="center" vertical="center"/>
    </xf>
    <xf numFmtId="0" fontId="18" fillId="0" borderId="77" xfId="57485" applyFont="1" applyBorder="1" applyAlignment="1">
      <alignment horizontal="center" vertical="center"/>
    </xf>
    <xf numFmtId="0" fontId="18" fillId="0" borderId="1" xfId="57485" applyFont="1" applyBorder="1" applyAlignment="1">
      <alignment horizontal="center" vertical="center"/>
    </xf>
    <xf numFmtId="0" fontId="18" fillId="0" borderId="26" xfId="57485" applyFont="1" applyBorder="1" applyAlignment="1">
      <alignment horizontal="center" vertical="center"/>
    </xf>
    <xf numFmtId="0" fontId="18" fillId="0" borderId="27" xfId="57485" applyFont="1" applyBorder="1" applyAlignment="1">
      <alignment horizontal="center" vertical="center"/>
    </xf>
    <xf numFmtId="0" fontId="18" fillId="0" borderId="48" xfId="57485" applyFont="1" applyBorder="1" applyAlignment="1">
      <alignment horizontal="center" vertical="center"/>
    </xf>
    <xf numFmtId="0" fontId="18" fillId="0" borderId="49" xfId="57485" applyFont="1" applyBorder="1" applyAlignment="1">
      <alignment horizontal="center" vertical="center"/>
    </xf>
    <xf numFmtId="0" fontId="18" fillId="0" borderId="50" xfId="57485" applyFont="1" applyBorder="1" applyAlignment="1">
      <alignment horizontal="center" vertical="center"/>
    </xf>
    <xf numFmtId="0" fontId="18" fillId="0" borderId="78" xfId="57485" applyFont="1" applyBorder="1" applyAlignment="1">
      <alignment horizontal="center" vertical="center"/>
    </xf>
    <xf numFmtId="0" fontId="18" fillId="0" borderId="99" xfId="57485" applyFont="1" applyBorder="1" applyAlignment="1">
      <alignment horizontal="left" vertical="center"/>
    </xf>
    <xf numFmtId="0" fontId="18" fillId="0" borderId="100" xfId="57485" applyFont="1" applyBorder="1" applyAlignment="1">
      <alignment horizontal="left" vertical="center"/>
    </xf>
    <xf numFmtId="0" fontId="18" fillId="0" borderId="113" xfId="57485" applyFont="1" applyBorder="1" applyAlignment="1">
      <alignment horizontal="left" vertical="center"/>
    </xf>
    <xf numFmtId="0" fontId="18" fillId="0" borderId="27" xfId="57485" applyFont="1" applyBorder="1" applyAlignment="1">
      <alignment horizontal="left" vertical="center"/>
    </xf>
    <xf numFmtId="0" fontId="18" fillId="0" borderId="1" xfId="57485" applyFont="1" applyBorder="1" applyAlignment="1">
      <alignment horizontal="left" vertical="center"/>
    </xf>
    <xf numFmtId="0" fontId="18" fillId="0" borderId="26" xfId="57485" applyFont="1" applyBorder="1" applyAlignment="1">
      <alignment horizontal="left" vertical="center"/>
    </xf>
    <xf numFmtId="56" fontId="18" fillId="0" borderId="55" xfId="57485" quotePrefix="1" applyNumberFormat="1" applyFont="1" applyBorder="1" applyAlignment="1">
      <alignment horizontal="center" vertical="center"/>
    </xf>
    <xf numFmtId="177" fontId="18" fillId="0" borderId="176" xfId="57485" applyNumberFormat="1" applyFont="1" applyBorder="1" applyAlignment="1">
      <alignment horizontal="center" vertical="center"/>
    </xf>
    <xf numFmtId="177" fontId="18" fillId="0" borderId="100" xfId="57485" applyNumberFormat="1" applyFont="1" applyBorder="1" applyAlignment="1">
      <alignment horizontal="center" vertical="center"/>
    </xf>
    <xf numFmtId="177" fontId="18" fillId="0" borderId="113" xfId="57485" applyNumberFormat="1" applyFont="1" applyBorder="1" applyAlignment="1">
      <alignment horizontal="center" vertical="center"/>
    </xf>
    <xf numFmtId="177" fontId="18" fillId="0" borderId="77" xfId="57485" applyNumberFormat="1" applyFont="1" applyBorder="1" applyAlignment="1">
      <alignment horizontal="center" vertical="center"/>
    </xf>
    <xf numFmtId="177" fontId="18" fillId="0" borderId="1" xfId="57485" applyNumberFormat="1" applyFont="1" applyBorder="1" applyAlignment="1">
      <alignment horizontal="center" vertical="center"/>
    </xf>
    <xf numFmtId="177" fontId="18" fillId="0" borderId="26" xfId="57485" applyNumberFormat="1" applyFont="1" applyBorder="1" applyAlignment="1">
      <alignment horizontal="center" vertical="center"/>
    </xf>
    <xf numFmtId="0" fontId="18" fillId="0" borderId="28" xfId="57485" applyFont="1" applyBorder="1" applyAlignment="1">
      <alignment horizontal="left" vertical="center"/>
    </xf>
    <xf numFmtId="0" fontId="18" fillId="0" borderId="0" xfId="57485" applyFont="1" applyAlignment="1">
      <alignment horizontal="left" vertical="center"/>
    </xf>
    <xf numFmtId="0" fontId="18" fillId="0" borderId="29" xfId="57485" applyFont="1" applyBorder="1" applyAlignment="1">
      <alignment horizontal="left" vertical="center"/>
    </xf>
    <xf numFmtId="0" fontId="18" fillId="0" borderId="99" xfId="57485" applyFont="1" applyBorder="1">
      <alignment vertical="center"/>
    </xf>
    <xf numFmtId="0" fontId="18" fillId="0" borderId="100" xfId="57485" applyFont="1" applyBorder="1">
      <alignment vertical="center"/>
    </xf>
    <xf numFmtId="0" fontId="18" fillId="0" borderId="113" xfId="57485" applyFont="1" applyBorder="1">
      <alignment vertical="center"/>
    </xf>
    <xf numFmtId="0" fontId="18" fillId="0" borderId="28" xfId="57485" applyFont="1" applyBorder="1">
      <alignment vertical="center"/>
    </xf>
    <xf numFmtId="0" fontId="18" fillId="0" borderId="0" xfId="57485" applyFont="1">
      <alignment vertical="center"/>
    </xf>
    <xf numFmtId="0" fontId="18" fillId="0" borderId="29" xfId="57485" applyFont="1" applyBorder="1">
      <alignment vertical="center"/>
    </xf>
    <xf numFmtId="56" fontId="18" fillId="0" borderId="55" xfId="57485" applyNumberFormat="1" applyFont="1" applyBorder="1" applyAlignment="1">
      <alignment horizontal="center" vertical="center"/>
    </xf>
    <xf numFmtId="0" fontId="18" fillId="44" borderId="4" xfId="57482" applyFont="1" applyFill="1" applyBorder="1" applyAlignment="1">
      <alignment horizontal="center" vertical="center"/>
    </xf>
    <xf numFmtId="0" fontId="18" fillId="44" borderId="5" xfId="57482" applyFont="1" applyFill="1" applyBorder="1" applyAlignment="1">
      <alignment horizontal="center" vertical="center"/>
    </xf>
    <xf numFmtId="0" fontId="18" fillId="44" borderId="30" xfId="57482" applyFont="1" applyFill="1" applyBorder="1" applyAlignment="1">
      <alignment horizontal="center" vertical="center"/>
    </xf>
    <xf numFmtId="0" fontId="18" fillId="44" borderId="8" xfId="57482" applyFont="1" applyFill="1" applyBorder="1" applyAlignment="1">
      <alignment horizontal="center" vertical="center"/>
    </xf>
    <xf numFmtId="0" fontId="18" fillId="44" borderId="0" xfId="57482" applyFont="1" applyFill="1" applyAlignment="1">
      <alignment horizontal="center" vertical="center"/>
    </xf>
    <xf numFmtId="0" fontId="18" fillId="44" borderId="29" xfId="57482" applyFont="1" applyFill="1" applyBorder="1" applyAlignment="1">
      <alignment horizontal="center" vertical="center"/>
    </xf>
    <xf numFmtId="0" fontId="18" fillId="44" borderId="59" xfId="57485" applyFont="1" applyFill="1" applyBorder="1" applyAlignment="1">
      <alignment horizontal="center" vertical="center"/>
    </xf>
    <xf numFmtId="0" fontId="18" fillId="44" borderId="5" xfId="57485" applyFont="1" applyFill="1" applyBorder="1" applyAlignment="1">
      <alignment horizontal="center" vertical="center"/>
    </xf>
    <xf numFmtId="0" fontId="18" fillId="44" borderId="30" xfId="57485" applyFont="1" applyFill="1" applyBorder="1" applyAlignment="1">
      <alignment horizontal="center" vertical="center"/>
    </xf>
    <xf numFmtId="0" fontId="18" fillId="44" borderId="61" xfId="57485" applyFont="1" applyFill="1" applyBorder="1" applyAlignment="1">
      <alignment horizontal="center" vertical="center"/>
    </xf>
    <xf numFmtId="0" fontId="18" fillId="44" borderId="62" xfId="57485" applyFont="1" applyFill="1" applyBorder="1" applyAlignment="1">
      <alignment horizontal="center" vertical="center"/>
    </xf>
    <xf numFmtId="0" fontId="18" fillId="44" borderId="63" xfId="57485" applyFont="1" applyFill="1" applyBorder="1" applyAlignment="1">
      <alignment horizontal="center" vertical="center"/>
    </xf>
    <xf numFmtId="0" fontId="18" fillId="44" borderId="59" xfId="57482" applyFont="1" applyFill="1" applyBorder="1" applyAlignment="1">
      <alignment horizontal="center" vertical="center"/>
    </xf>
    <xf numFmtId="0" fontId="18" fillId="44" borderId="61" xfId="57482" applyFont="1" applyFill="1" applyBorder="1" applyAlignment="1">
      <alignment horizontal="center" vertical="center"/>
    </xf>
    <xf numFmtId="0" fontId="18" fillId="44" borderId="62" xfId="57482" applyFont="1" applyFill="1" applyBorder="1" applyAlignment="1">
      <alignment horizontal="center" vertical="center"/>
    </xf>
    <xf numFmtId="0" fontId="18" fillId="44" borderId="63" xfId="57482" applyFont="1" applyFill="1" applyBorder="1" applyAlignment="1">
      <alignment horizontal="center" vertical="center"/>
    </xf>
    <xf numFmtId="0" fontId="18" fillId="44" borderId="59" xfId="57482" applyFont="1" applyFill="1" applyBorder="1" applyAlignment="1">
      <alignment horizontal="center" vertical="center" wrapText="1"/>
    </xf>
    <xf numFmtId="0" fontId="18" fillId="44" borderId="28" xfId="57482" applyFont="1" applyFill="1" applyBorder="1" applyAlignment="1">
      <alignment horizontal="center" vertical="center"/>
    </xf>
    <xf numFmtId="0" fontId="18" fillId="44" borderId="60" xfId="57482" applyFont="1" applyFill="1" applyBorder="1" applyAlignment="1">
      <alignment horizontal="center" vertical="center"/>
    </xf>
    <xf numFmtId="0" fontId="18" fillId="44" borderId="9" xfId="57482" applyFont="1" applyFill="1" applyBorder="1" applyAlignment="1">
      <alignment horizontal="center" vertical="center"/>
    </xf>
    <xf numFmtId="176" fontId="18" fillId="0" borderId="64" xfId="57485" applyNumberFormat="1" applyFont="1" applyBorder="1" applyAlignment="1">
      <alignment horizontal="center" vertical="center"/>
    </xf>
    <xf numFmtId="176" fontId="18" fillId="0" borderId="65" xfId="57485" applyNumberFormat="1" applyFont="1" applyBorder="1" applyAlignment="1">
      <alignment horizontal="center" vertical="center"/>
    </xf>
    <xf numFmtId="176" fontId="18" fillId="0" borderId="66" xfId="57485" applyNumberFormat="1" applyFont="1" applyBorder="1" applyAlignment="1">
      <alignment horizontal="center" vertical="center"/>
    </xf>
    <xf numFmtId="176" fontId="18" fillId="0" borderId="8" xfId="57485" applyNumberFormat="1" applyFont="1" applyBorder="1" applyAlignment="1">
      <alignment horizontal="center" vertical="center"/>
    </xf>
    <xf numFmtId="176" fontId="18" fillId="0" borderId="0" xfId="57485" applyNumberFormat="1" applyFont="1" applyAlignment="1">
      <alignment horizontal="center" vertical="center"/>
    </xf>
    <xf numFmtId="176" fontId="18" fillId="0" borderId="29" xfId="57485" applyNumberFormat="1" applyFont="1" applyBorder="1" applyAlignment="1">
      <alignment horizontal="center" vertical="center"/>
    </xf>
    <xf numFmtId="0" fontId="18" fillId="0" borderId="67" xfId="57485" applyFont="1" applyBorder="1" applyAlignment="1">
      <alignment horizontal="left" vertical="center"/>
    </xf>
    <xf numFmtId="0" fontId="18" fillId="0" borderId="65" xfId="57485" applyFont="1" applyBorder="1" applyAlignment="1">
      <alignment horizontal="left" vertical="center"/>
    </xf>
    <xf numFmtId="0" fontId="18" fillId="0" borderId="66" xfId="57485" applyFont="1" applyBorder="1" applyAlignment="1">
      <alignment horizontal="left" vertical="center"/>
    </xf>
    <xf numFmtId="0" fontId="18" fillId="0" borderId="67" xfId="57485" applyFont="1" applyBorder="1" applyAlignment="1">
      <alignment horizontal="center" vertical="center"/>
    </xf>
    <xf numFmtId="0" fontId="18" fillId="0" borderId="65" xfId="57485" applyFont="1" applyBorder="1" applyAlignment="1">
      <alignment horizontal="center" vertical="center"/>
    </xf>
    <xf numFmtId="0" fontId="18" fillId="0" borderId="66" xfId="57485" applyFont="1" applyBorder="1" applyAlignment="1">
      <alignment horizontal="center" vertical="center"/>
    </xf>
    <xf numFmtId="56" fontId="18" fillId="0" borderId="68" xfId="57485" quotePrefix="1" applyNumberFormat="1" applyFont="1" applyBorder="1" applyAlignment="1">
      <alignment horizontal="center" vertical="center"/>
    </xf>
    <xf numFmtId="0" fontId="18" fillId="0" borderId="69" xfId="57485" applyFont="1" applyBorder="1" applyAlignment="1">
      <alignment horizontal="center" vertical="center"/>
    </xf>
    <xf numFmtId="0" fontId="18" fillId="0" borderId="70" xfId="57485" applyFont="1" applyBorder="1" applyAlignment="1">
      <alignment horizontal="center" vertical="center"/>
    </xf>
    <xf numFmtId="56" fontId="18" fillId="0" borderId="68" xfId="57485" applyNumberFormat="1" applyFont="1" applyBorder="1" applyAlignment="1">
      <alignment horizontal="center" vertical="center"/>
    </xf>
    <xf numFmtId="0" fontId="18" fillId="0" borderId="71" xfId="57485" applyFont="1" applyBorder="1" applyAlignment="1">
      <alignment horizontal="center" vertical="center"/>
    </xf>
    <xf numFmtId="0" fontId="82" fillId="42" borderId="16" xfId="57485" applyFont="1" applyFill="1" applyBorder="1" applyAlignment="1">
      <alignment horizontal="center" vertical="center"/>
    </xf>
    <xf numFmtId="0" fontId="82" fillId="42" borderId="13" xfId="57485" applyFont="1" applyFill="1" applyBorder="1" applyAlignment="1">
      <alignment horizontal="center" vertical="center"/>
    </xf>
    <xf numFmtId="0" fontId="82" fillId="42" borderId="14" xfId="57485" applyFont="1" applyFill="1" applyBorder="1" applyAlignment="1">
      <alignment horizontal="center" vertical="center"/>
    </xf>
    <xf numFmtId="0" fontId="82" fillId="42" borderId="21" xfId="57485" applyFont="1" applyFill="1" applyBorder="1" applyAlignment="1">
      <alignment horizontal="center" vertical="center"/>
    </xf>
    <xf numFmtId="0" fontId="82" fillId="42" borderId="19" xfId="57485" applyFont="1" applyFill="1" applyBorder="1" applyAlignment="1">
      <alignment horizontal="center" vertical="center"/>
    </xf>
    <xf numFmtId="0" fontId="82" fillId="42" borderId="17" xfId="57485" applyFont="1" applyFill="1" applyBorder="1" applyAlignment="1">
      <alignment horizontal="center" vertical="center"/>
    </xf>
    <xf numFmtId="0" fontId="81" fillId="0" borderId="21" xfId="57485" applyFont="1" applyBorder="1" applyAlignment="1">
      <alignment horizontal="center" vertical="center"/>
    </xf>
    <xf numFmtId="0" fontId="81" fillId="0" borderId="19" xfId="57485" applyFont="1" applyBorder="1" applyAlignment="1">
      <alignment horizontal="center" vertical="center"/>
    </xf>
    <xf numFmtId="0" fontId="81" fillId="0" borderId="17" xfId="57485" applyFont="1" applyBorder="1" applyAlignment="1">
      <alignment horizontal="center" vertical="center"/>
    </xf>
    <xf numFmtId="14" fontId="82" fillId="42" borderId="21" xfId="57485" applyNumberFormat="1" applyFont="1" applyFill="1" applyBorder="1" applyAlignment="1">
      <alignment horizontal="center" vertical="center"/>
    </xf>
    <xf numFmtId="14" fontId="82" fillId="42" borderId="19" xfId="57485" applyNumberFormat="1" applyFont="1" applyFill="1" applyBorder="1" applyAlignment="1">
      <alignment horizontal="center" vertical="center"/>
    </xf>
    <xf numFmtId="14" fontId="82" fillId="42" borderId="17" xfId="57485" applyNumberFormat="1" applyFont="1" applyFill="1" applyBorder="1" applyAlignment="1">
      <alignment horizontal="center" vertical="center"/>
    </xf>
    <xf numFmtId="14" fontId="81" fillId="0" borderId="21" xfId="57485" applyNumberFormat="1" applyFont="1" applyBorder="1" applyAlignment="1">
      <alignment horizontal="center" vertical="center"/>
    </xf>
    <xf numFmtId="14" fontId="81" fillId="0" borderId="19" xfId="57485" applyNumberFormat="1" applyFont="1" applyBorder="1" applyAlignment="1">
      <alignment horizontal="center" vertical="center"/>
    </xf>
    <xf numFmtId="14" fontId="81" fillId="0" borderId="17" xfId="57485" applyNumberFormat="1" applyFont="1" applyBorder="1" applyAlignment="1">
      <alignment horizontal="center" vertical="center"/>
    </xf>
    <xf numFmtId="0" fontId="81" fillId="0" borderId="21" xfId="57485" quotePrefix="1" applyFont="1" applyBorder="1" applyAlignment="1">
      <alignment horizontal="center" vertical="center"/>
    </xf>
    <xf numFmtId="0" fontId="81" fillId="0" borderId="20" xfId="57485" applyFont="1" applyBorder="1" applyAlignment="1">
      <alignment horizontal="center" vertical="center"/>
    </xf>
    <xf numFmtId="0" fontId="87" fillId="41" borderId="4" xfId="57484" applyFont="1" applyFill="1" applyBorder="1" applyAlignment="1" applyProtection="1">
      <alignment horizontal="center" vertical="center"/>
    </xf>
    <xf numFmtId="0" fontId="87" fillId="41" borderId="5" xfId="57484" applyFont="1" applyFill="1" applyBorder="1" applyAlignment="1" applyProtection="1">
      <alignment horizontal="center" vertical="center"/>
    </xf>
    <xf numFmtId="0" fontId="87" fillId="41" borderId="30" xfId="57484" applyFont="1" applyFill="1" applyBorder="1" applyAlignment="1" applyProtection="1">
      <alignment horizontal="center" vertical="center"/>
    </xf>
    <xf numFmtId="0" fontId="87" fillId="41" borderId="6" xfId="57484" applyFont="1" applyFill="1" applyBorder="1" applyAlignment="1" applyProtection="1">
      <alignment horizontal="center" vertical="center"/>
    </xf>
    <xf numFmtId="0" fontId="87" fillId="41" borderId="58" xfId="57484" applyFont="1" applyFill="1" applyBorder="1" applyAlignment="1" applyProtection="1">
      <alignment horizontal="center" vertical="center"/>
    </xf>
    <xf numFmtId="0" fontId="87" fillId="41" borderId="114" xfId="57484" applyFont="1" applyFill="1" applyBorder="1" applyAlignment="1" applyProtection="1">
      <alignment horizontal="center" vertical="center"/>
    </xf>
    <xf numFmtId="0" fontId="88" fillId="0" borderId="59" xfId="57485" applyFont="1" applyBorder="1" applyAlignment="1">
      <alignment horizontal="center" vertical="center" shrinkToFit="1"/>
    </xf>
    <xf numFmtId="0" fontId="88" fillId="0" borderId="5" xfId="57485" applyFont="1" applyBorder="1" applyAlignment="1">
      <alignment horizontal="center" vertical="center" shrinkToFit="1"/>
    </xf>
    <xf numFmtId="0" fontId="88" fillId="0" borderId="30" xfId="57485" applyFont="1" applyBorder="1" applyAlignment="1">
      <alignment horizontal="center" vertical="center" shrinkToFit="1"/>
    </xf>
    <xf numFmtId="0" fontId="88" fillId="0" borderId="115" xfId="57485" applyFont="1" applyBorder="1" applyAlignment="1">
      <alignment horizontal="center" vertical="center" shrinkToFit="1"/>
    </xf>
    <xf numFmtId="0" fontId="88" fillId="0" borderId="58" xfId="57485" applyFont="1" applyBorder="1" applyAlignment="1">
      <alignment horizontal="center" vertical="center" shrinkToFit="1"/>
    </xf>
    <xf numFmtId="0" fontId="88" fillId="0" borderId="114" xfId="57485" applyFont="1" applyBorder="1" applyAlignment="1">
      <alignment horizontal="center" vertical="center" shrinkToFit="1"/>
    </xf>
    <xf numFmtId="0" fontId="82" fillId="42" borderId="15" xfId="57485" applyFont="1" applyFill="1" applyBorder="1" applyAlignment="1">
      <alignment horizontal="center" vertical="center"/>
    </xf>
    <xf numFmtId="0" fontId="81" fillId="0" borderId="16" xfId="57485" applyFont="1" applyBorder="1" applyAlignment="1">
      <alignment horizontal="center" vertical="center" shrinkToFit="1"/>
    </xf>
    <xf numFmtId="0" fontId="81" fillId="0" borderId="13" xfId="57485" applyFont="1" applyBorder="1" applyAlignment="1">
      <alignment horizontal="center" vertical="center" shrinkToFit="1"/>
    </xf>
    <xf numFmtId="0" fontId="81" fillId="0" borderId="15" xfId="57485" applyFont="1" applyBorder="1" applyAlignment="1">
      <alignment horizontal="center" vertical="center" shrinkToFit="1"/>
    </xf>
    <xf numFmtId="14" fontId="81" fillId="0" borderId="16" xfId="57485" applyNumberFormat="1" applyFont="1" applyBorder="1" applyAlignment="1">
      <alignment horizontal="center" vertical="center"/>
    </xf>
    <xf numFmtId="14" fontId="81" fillId="0" borderId="13" xfId="57485" applyNumberFormat="1" applyFont="1" applyBorder="1" applyAlignment="1">
      <alignment horizontal="center" vertical="center"/>
    </xf>
    <xf numFmtId="14" fontId="81" fillId="0" borderId="15" xfId="57485" applyNumberFormat="1" applyFont="1" applyBorder="1" applyAlignment="1">
      <alignment horizontal="center" vertical="center"/>
    </xf>
    <xf numFmtId="0" fontId="26" fillId="0" borderId="5" xfId="8" applyFont="1" applyBorder="1" applyAlignment="1">
      <alignment horizontal="center" vertical="center" wrapText="1"/>
    </xf>
    <xf numFmtId="0" fontId="26" fillId="0" borderId="30" xfId="8" applyFont="1" applyBorder="1" applyAlignment="1">
      <alignment horizontal="center" vertical="center" wrapText="1"/>
    </xf>
    <xf numFmtId="0" fontId="26" fillId="0" borderId="8" xfId="8" applyFont="1" applyBorder="1" applyAlignment="1">
      <alignment horizontal="center" vertical="center" wrapText="1"/>
    </xf>
    <xf numFmtId="0" fontId="26" fillId="0" borderId="0" xfId="8" applyFont="1" applyAlignment="1">
      <alignment horizontal="center" vertical="center" wrapText="1"/>
    </xf>
    <xf numFmtId="0" fontId="26" fillId="0" borderId="29" xfId="8" applyFont="1" applyBorder="1" applyAlignment="1">
      <alignment horizontal="center" vertical="center" wrapText="1"/>
    </xf>
    <xf numFmtId="0" fontId="26" fillId="0" borderId="6" xfId="8" applyFont="1" applyBorder="1" applyAlignment="1">
      <alignment horizontal="center" vertical="center" wrapText="1"/>
    </xf>
    <xf numFmtId="0" fontId="26" fillId="0" borderId="58" xfId="8" applyFont="1" applyBorder="1" applyAlignment="1">
      <alignment horizontal="center" vertical="center" wrapText="1"/>
    </xf>
    <xf numFmtId="0" fontId="26" fillId="0" borderId="114" xfId="8" applyFont="1" applyBorder="1" applyAlignment="1">
      <alignment horizontal="center" vertical="center" wrapText="1"/>
    </xf>
    <xf numFmtId="0" fontId="17" fillId="45" borderId="16" xfId="8" applyFont="1" applyFill="1" applyBorder="1" applyAlignment="1">
      <alignment horizontal="center" vertical="center" wrapText="1"/>
    </xf>
    <xf numFmtId="0" fontId="17" fillId="45" borderId="13" xfId="8" applyFont="1" applyFill="1" applyBorder="1" applyAlignment="1">
      <alignment horizontal="center" vertical="center" wrapText="1"/>
    </xf>
    <xf numFmtId="0" fontId="17" fillId="45" borderId="15" xfId="8" applyFont="1" applyFill="1" applyBorder="1" applyAlignment="1">
      <alignment horizontal="center" vertical="center" wrapText="1"/>
    </xf>
    <xf numFmtId="0" fontId="17" fillId="45" borderId="16" xfId="8" applyFont="1" applyFill="1" applyBorder="1" applyAlignment="1">
      <alignment horizontal="center" wrapText="1"/>
    </xf>
    <xf numFmtId="0" fontId="17" fillId="45" borderId="13" xfId="8" applyFont="1" applyFill="1" applyBorder="1" applyAlignment="1">
      <alignment horizontal="center" wrapText="1"/>
    </xf>
    <xf numFmtId="0" fontId="17" fillId="45" borderId="15" xfId="8" applyFont="1" applyFill="1" applyBorder="1" applyAlignment="1">
      <alignment horizontal="center" wrapText="1"/>
    </xf>
    <xf numFmtId="0" fontId="17" fillId="0" borderId="100" xfId="8" applyFont="1" applyBorder="1" applyAlignment="1">
      <alignment horizontal="center" vertical="center" wrapText="1"/>
    </xf>
    <xf numFmtId="0" fontId="17" fillId="0" borderId="113" xfId="8" applyFont="1" applyBorder="1" applyAlignment="1">
      <alignment horizontal="center" vertical="center" wrapText="1"/>
    </xf>
    <xf numFmtId="0" fontId="17" fillId="45" borderId="101" xfId="8" applyFont="1" applyFill="1" applyBorder="1" applyAlignment="1">
      <alignment horizontal="center" wrapText="1"/>
    </xf>
    <xf numFmtId="0" fontId="17" fillId="45" borderId="168" xfId="8" applyFont="1" applyFill="1" applyBorder="1" applyAlignment="1">
      <alignment horizontal="center" wrapText="1"/>
    </xf>
    <xf numFmtId="0" fontId="17" fillId="45" borderId="169" xfId="8" applyFont="1" applyFill="1" applyBorder="1" applyAlignment="1">
      <alignment horizontal="center" wrapText="1"/>
    </xf>
    <xf numFmtId="0" fontId="18" fillId="0" borderId="13" xfId="8" applyFont="1" applyBorder="1" applyAlignment="1">
      <alignment horizontal="center" wrapText="1"/>
    </xf>
    <xf numFmtId="0" fontId="18" fillId="0" borderId="15" xfId="8" applyFont="1" applyBorder="1" applyAlignment="1">
      <alignment horizontal="center" wrapText="1"/>
    </xf>
    <xf numFmtId="0" fontId="17" fillId="45" borderId="16" xfId="9" applyFont="1" applyFill="1" applyBorder="1" applyAlignment="1">
      <alignment horizontal="center" wrapText="1"/>
    </xf>
    <xf numFmtId="0" fontId="8" fillId="45" borderId="13" xfId="224" applyFill="1" applyBorder="1" applyAlignment="1">
      <alignment horizontal="center" wrapText="1"/>
    </xf>
    <xf numFmtId="0" fontId="8" fillId="45" borderId="15" xfId="224" applyFill="1" applyBorder="1" applyAlignment="1">
      <alignment horizontal="center" wrapText="1"/>
    </xf>
    <xf numFmtId="0" fontId="17" fillId="45" borderId="16" xfId="9" applyFont="1" applyFill="1" applyBorder="1" applyAlignment="1">
      <alignment horizontal="center"/>
    </xf>
    <xf numFmtId="0" fontId="8" fillId="45" borderId="13" xfId="224" applyFill="1" applyBorder="1" applyAlignment="1">
      <alignment horizontal="center"/>
    </xf>
    <xf numFmtId="0" fontId="8" fillId="45" borderId="15" xfId="224" applyFill="1" applyBorder="1" applyAlignment="1">
      <alignment horizontal="center"/>
    </xf>
    <xf numFmtId="0" fontId="8" fillId="45" borderId="14" xfId="224" applyFill="1" applyBorder="1" applyAlignment="1">
      <alignment horizontal="center"/>
    </xf>
    <xf numFmtId="0" fontId="20" fillId="0" borderId="58" xfId="8" applyFont="1" applyBorder="1" applyAlignment="1">
      <alignment horizontal="center" vertical="center" shrinkToFit="1"/>
    </xf>
    <xf numFmtId="0" fontId="20" fillId="0" borderId="114" xfId="8" applyFont="1" applyBorder="1" applyAlignment="1">
      <alignment horizontal="center" vertical="center" shrinkToFit="1"/>
    </xf>
    <xf numFmtId="0" fontId="17" fillId="45" borderId="21" xfId="8" applyFont="1" applyFill="1" applyBorder="1" applyAlignment="1">
      <alignment horizontal="center" wrapText="1"/>
    </xf>
    <xf numFmtId="0" fontId="17" fillId="45" borderId="19" xfId="8" applyFont="1" applyFill="1" applyBorder="1" applyAlignment="1">
      <alignment horizontal="center" wrapText="1"/>
    </xf>
    <xf numFmtId="0" fontId="17" fillId="45" borderId="17" xfId="8" applyFont="1" applyFill="1" applyBorder="1" applyAlignment="1">
      <alignment horizontal="center" wrapText="1"/>
    </xf>
    <xf numFmtId="0" fontId="19" fillId="0" borderId="17" xfId="6" quotePrefix="1" applyFont="1" applyBorder="1" applyAlignment="1">
      <alignment wrapText="1"/>
    </xf>
    <xf numFmtId="0" fontId="100" fillId="52" borderId="141" xfId="224" applyFont="1" applyFill="1" applyBorder="1" applyAlignment="1">
      <alignment horizontal="center" vertical="center"/>
    </xf>
    <xf numFmtId="0" fontId="100" fillId="52" borderId="140" xfId="224" applyFont="1" applyFill="1" applyBorder="1" applyAlignment="1">
      <alignment horizontal="center" vertical="center"/>
    </xf>
    <xf numFmtId="0" fontId="100" fillId="52" borderId="142" xfId="224" applyFont="1" applyFill="1" applyBorder="1" applyAlignment="1">
      <alignment horizontal="center" vertical="center"/>
    </xf>
    <xf numFmtId="0" fontId="19" fillId="0" borderId="137" xfId="224" quotePrefix="1" applyFont="1" applyBorder="1" applyAlignment="1">
      <alignment horizontal="center" vertical="center"/>
    </xf>
    <xf numFmtId="0" fontId="19" fillId="0" borderId="139" xfId="224" applyFont="1" applyBorder="1" applyAlignment="1">
      <alignment horizontal="center" vertical="center"/>
    </xf>
    <xf numFmtId="0" fontId="19" fillId="0" borderId="138" xfId="224" applyFont="1" applyBorder="1" applyAlignment="1">
      <alignment horizontal="center" vertical="center"/>
    </xf>
    <xf numFmtId="0" fontId="19" fillId="0" borderId="149" xfId="224" applyFont="1" applyBorder="1" applyAlignment="1">
      <alignment horizontal="center" vertical="center"/>
    </xf>
    <xf numFmtId="0" fontId="19" fillId="0" borderId="151" xfId="224" applyFont="1" applyBorder="1" applyAlignment="1">
      <alignment horizontal="center" vertical="center"/>
    </xf>
    <xf numFmtId="0" fontId="19" fillId="0" borderId="150" xfId="224" applyFont="1" applyBorder="1" applyAlignment="1">
      <alignment horizontal="center" vertical="center"/>
    </xf>
    <xf numFmtId="183" fontId="15" fillId="31" borderId="141" xfId="224" applyNumberFormat="1" applyFont="1" applyFill="1" applyBorder="1" applyAlignment="1">
      <alignment horizontal="center" vertical="center"/>
    </xf>
    <xf numFmtId="183" fontId="15" fillId="31" borderId="140" xfId="224" applyNumberFormat="1" applyFont="1" applyFill="1" applyBorder="1" applyAlignment="1">
      <alignment horizontal="center" vertical="center"/>
    </xf>
    <xf numFmtId="183" fontId="15" fillId="31" borderId="142" xfId="224" applyNumberFormat="1" applyFont="1" applyFill="1" applyBorder="1" applyAlignment="1">
      <alignment horizontal="center" vertical="center"/>
    </xf>
    <xf numFmtId="0" fontId="15" fillId="31" borderId="145" xfId="224" quotePrefix="1" applyFont="1" applyFill="1" applyBorder="1" applyAlignment="1">
      <alignment horizontal="right" vertical="center"/>
    </xf>
    <xf numFmtId="0" fontId="15" fillId="31" borderId="146" xfId="224" quotePrefix="1" applyFont="1" applyFill="1" applyBorder="1" applyAlignment="1">
      <alignment horizontal="right" vertical="center"/>
    </xf>
    <xf numFmtId="0" fontId="15" fillId="31" borderId="149" xfId="224" applyFont="1" applyFill="1" applyBorder="1" applyAlignment="1">
      <alignment horizontal="center" vertical="center"/>
    </xf>
    <xf numFmtId="0" fontId="15" fillId="31" borderId="151" xfId="224" applyFont="1" applyFill="1" applyBorder="1" applyAlignment="1">
      <alignment horizontal="center" vertical="center"/>
    </xf>
    <xf numFmtId="0" fontId="15" fillId="31" borderId="141" xfId="224" quotePrefix="1" applyFont="1" applyFill="1" applyBorder="1" applyAlignment="1">
      <alignment horizontal="center" vertical="center"/>
    </xf>
    <xf numFmtId="0" fontId="15" fillId="31" borderId="140" xfId="224" quotePrefix="1" applyFont="1" applyFill="1" applyBorder="1" applyAlignment="1">
      <alignment horizontal="center" vertical="center"/>
    </xf>
    <xf numFmtId="0" fontId="15" fillId="31" borderId="142" xfId="224" quotePrefix="1" applyFont="1" applyFill="1" applyBorder="1" applyAlignment="1">
      <alignment horizontal="center" vertical="center"/>
    </xf>
    <xf numFmtId="0" fontId="19" fillId="31" borderId="141" xfId="224" applyFont="1" applyFill="1" applyBorder="1" applyAlignment="1">
      <alignment horizontal="center" vertical="center"/>
    </xf>
    <xf numFmtId="0" fontId="19" fillId="31" borderId="140" xfId="224" applyFont="1" applyFill="1" applyBorder="1" applyAlignment="1">
      <alignment horizontal="center" vertical="center"/>
    </xf>
    <xf numFmtId="0" fontId="19" fillId="31" borderId="142" xfId="224" applyFont="1" applyFill="1" applyBorder="1" applyAlignment="1">
      <alignment horizontal="center" vertical="center"/>
    </xf>
    <xf numFmtId="185" fontId="15" fillId="31" borderId="161" xfId="224" applyNumberFormat="1" applyFont="1" applyFill="1" applyBorder="1" applyAlignment="1">
      <alignment horizontal="right" vertical="center"/>
    </xf>
    <xf numFmtId="185" fontId="15" fillId="31" borderId="146" xfId="224" applyNumberFormat="1" applyFont="1" applyFill="1" applyBorder="1" applyAlignment="1">
      <alignment horizontal="right" vertical="center"/>
    </xf>
    <xf numFmtId="185" fontId="15" fillId="31" borderId="147" xfId="224" applyNumberFormat="1" applyFont="1" applyFill="1" applyBorder="1" applyAlignment="1">
      <alignment horizontal="right" vertical="center"/>
    </xf>
    <xf numFmtId="183" fontId="15" fillId="31" borderId="149" xfId="224" applyNumberFormat="1" applyFont="1" applyFill="1" applyBorder="1" applyAlignment="1">
      <alignment horizontal="center" vertical="center"/>
    </xf>
    <xf numFmtId="183" fontId="15" fillId="31" borderId="151" xfId="224" applyNumberFormat="1" applyFont="1" applyFill="1" applyBorder="1" applyAlignment="1">
      <alignment horizontal="center" vertical="center"/>
    </xf>
    <xf numFmtId="183" fontId="15" fillId="31" borderId="150" xfId="224" applyNumberFormat="1" applyFont="1" applyFill="1" applyBorder="1" applyAlignment="1">
      <alignment horizontal="center" vertical="center"/>
    </xf>
    <xf numFmtId="183" fontId="15" fillId="31" borderId="137" xfId="224" applyNumberFormat="1" applyFont="1" applyFill="1" applyBorder="1" applyAlignment="1">
      <alignment horizontal="center" vertical="center"/>
    </xf>
    <xf numFmtId="183" fontId="15" fillId="31" borderId="139" xfId="224" applyNumberFormat="1" applyFont="1" applyFill="1" applyBorder="1" applyAlignment="1">
      <alignment horizontal="center" vertical="center"/>
    </xf>
    <xf numFmtId="183" fontId="15" fillId="31" borderId="138" xfId="224" applyNumberFormat="1" applyFont="1" applyFill="1" applyBorder="1" applyAlignment="1">
      <alignment horizontal="center" vertical="center"/>
    </xf>
    <xf numFmtId="0" fontId="15" fillId="31" borderId="137" xfId="224" applyFont="1" applyFill="1" applyBorder="1" applyAlignment="1">
      <alignment horizontal="center" vertical="center"/>
    </xf>
    <xf numFmtId="0" fontId="15" fillId="31" borderId="138" xfId="224" applyFont="1" applyFill="1" applyBorder="1" applyAlignment="1">
      <alignment horizontal="center" vertical="center"/>
    </xf>
    <xf numFmtId="0" fontId="15" fillId="31" borderId="150" xfId="224" applyFont="1" applyFill="1" applyBorder="1" applyAlignment="1">
      <alignment horizontal="center" vertical="center"/>
    </xf>
    <xf numFmtId="185" fontId="15" fillId="31" borderId="157" xfId="224" applyNumberFormat="1" applyFont="1" applyFill="1" applyBorder="1" applyAlignment="1">
      <alignment horizontal="right" vertical="center"/>
    </xf>
    <xf numFmtId="185" fontId="15" fillId="31" borderId="156" xfId="224" applyNumberFormat="1" applyFont="1" applyFill="1" applyBorder="1" applyAlignment="1">
      <alignment horizontal="right" vertical="center"/>
    </xf>
    <xf numFmtId="185" fontId="15" fillId="31" borderId="158" xfId="224" applyNumberFormat="1" applyFont="1" applyFill="1" applyBorder="1" applyAlignment="1">
      <alignment horizontal="right" vertical="center"/>
    </xf>
    <xf numFmtId="0" fontId="15" fillId="31" borderId="141" xfId="224" applyFont="1" applyFill="1" applyBorder="1" applyAlignment="1">
      <alignment horizontal="center" vertical="center"/>
    </xf>
    <xf numFmtId="0" fontId="15" fillId="31" borderId="140" xfId="224" applyFont="1" applyFill="1" applyBorder="1" applyAlignment="1">
      <alignment horizontal="center" vertical="center"/>
    </xf>
    <xf numFmtId="0" fontId="15" fillId="31" borderId="142" xfId="224" applyFont="1" applyFill="1" applyBorder="1" applyAlignment="1">
      <alignment horizontal="center" vertical="center"/>
    </xf>
    <xf numFmtId="0" fontId="15" fillId="31" borderId="143" xfId="224" applyFont="1" applyFill="1" applyBorder="1" applyAlignment="1">
      <alignment horizontal="left" vertical="center"/>
    </xf>
    <xf numFmtId="0" fontId="15" fillId="31" borderId="100" xfId="224" applyFont="1" applyFill="1" applyBorder="1" applyAlignment="1">
      <alignment horizontal="left" vertical="center"/>
    </xf>
    <xf numFmtId="0" fontId="15" fillId="31" borderId="113" xfId="224" applyFont="1" applyFill="1" applyBorder="1" applyAlignment="1">
      <alignment horizontal="left" vertical="center"/>
    </xf>
    <xf numFmtId="0" fontId="15" fillId="31" borderId="152" xfId="224" applyFont="1" applyFill="1" applyBorder="1" applyAlignment="1">
      <alignment horizontal="left" vertical="center"/>
    </xf>
    <xf numFmtId="0" fontId="15" fillId="31" borderId="1" xfId="224" applyFont="1" applyFill="1" applyBorder="1" applyAlignment="1">
      <alignment horizontal="left" vertical="center"/>
    </xf>
    <xf numFmtId="0" fontId="15" fillId="31" borderId="26" xfId="224" applyFont="1" applyFill="1" applyBorder="1" applyAlignment="1">
      <alignment horizontal="left" vertical="center"/>
    </xf>
    <xf numFmtId="0" fontId="19" fillId="31" borderId="144" xfId="224" applyFont="1" applyFill="1" applyBorder="1" applyAlignment="1">
      <alignment horizontal="center" vertical="center"/>
    </xf>
    <xf numFmtId="0" fontId="19" fillId="31" borderId="85" xfId="224" applyFont="1" applyFill="1" applyBorder="1" applyAlignment="1">
      <alignment horizontal="center" vertical="center"/>
    </xf>
    <xf numFmtId="185" fontId="15" fillId="31" borderId="137" xfId="224" applyNumberFormat="1" applyFont="1" applyFill="1" applyBorder="1" applyAlignment="1">
      <alignment horizontal="right" vertical="center"/>
    </xf>
    <xf numFmtId="185" fontId="15" fillId="31" borderId="139" xfId="224" applyNumberFormat="1" applyFont="1" applyFill="1" applyBorder="1" applyAlignment="1">
      <alignment horizontal="right" vertical="center"/>
    </xf>
    <xf numFmtId="185" fontId="15" fillId="31" borderId="138" xfId="224" applyNumberFormat="1" applyFont="1" applyFill="1" applyBorder="1" applyAlignment="1">
      <alignment horizontal="right" vertical="center"/>
    </xf>
    <xf numFmtId="185" fontId="15" fillId="31" borderId="149" xfId="224" applyNumberFormat="1" applyFont="1" applyFill="1" applyBorder="1" applyAlignment="1">
      <alignment horizontal="right" vertical="center"/>
    </xf>
    <xf numFmtId="185" fontId="15" fillId="31" borderId="151" xfId="224" applyNumberFormat="1" applyFont="1" applyFill="1" applyBorder="1" applyAlignment="1">
      <alignment horizontal="right" vertical="center"/>
    </xf>
    <xf numFmtId="185" fontId="15" fillId="31" borderId="150" xfId="224" applyNumberFormat="1" applyFont="1" applyFill="1" applyBorder="1" applyAlignment="1">
      <alignment horizontal="right" vertical="center"/>
    </xf>
    <xf numFmtId="0" fontId="19" fillId="65" borderId="137" xfId="224" quotePrefix="1" applyFont="1" applyFill="1" applyBorder="1" applyAlignment="1">
      <alignment horizontal="center" vertical="center"/>
    </xf>
    <xf numFmtId="0" fontId="19" fillId="65" borderId="139" xfId="224" applyFont="1" applyFill="1" applyBorder="1" applyAlignment="1">
      <alignment horizontal="center" vertical="center"/>
    </xf>
    <xf numFmtId="0" fontId="19" fillId="65" borderId="138" xfId="224" applyFont="1" applyFill="1" applyBorder="1" applyAlignment="1">
      <alignment horizontal="center" vertical="center"/>
    </xf>
    <xf numFmtId="0" fontId="19" fillId="65" borderId="149" xfId="224" applyFont="1" applyFill="1" applyBorder="1" applyAlignment="1">
      <alignment horizontal="center" vertical="center"/>
    </xf>
    <xf numFmtId="0" fontId="19" fillId="65" borderId="151" xfId="224" applyFont="1" applyFill="1" applyBorder="1" applyAlignment="1">
      <alignment horizontal="center" vertical="center"/>
    </xf>
    <xf numFmtId="0" fontId="19" fillId="65" borderId="150" xfId="224" applyFont="1" applyFill="1" applyBorder="1" applyAlignment="1">
      <alignment horizontal="center" vertical="center"/>
    </xf>
    <xf numFmtId="0" fontId="15" fillId="31" borderId="154" xfId="224" quotePrefix="1" applyFont="1" applyFill="1" applyBorder="1" applyAlignment="1">
      <alignment horizontal="center" vertical="center"/>
    </xf>
    <xf numFmtId="0" fontId="15" fillId="31" borderId="29" xfId="224" quotePrefix="1" applyFont="1" applyFill="1" applyBorder="1" applyAlignment="1">
      <alignment horizontal="center" vertical="center"/>
    </xf>
    <xf numFmtId="0" fontId="15" fillId="31" borderId="149" xfId="224" quotePrefix="1" applyFont="1" applyFill="1" applyBorder="1" applyAlignment="1">
      <alignment horizontal="center" vertical="center"/>
    </xf>
    <xf numFmtId="0" fontId="15" fillId="31" borderId="159" xfId="224" quotePrefix="1" applyFont="1" applyFill="1" applyBorder="1" applyAlignment="1">
      <alignment horizontal="center" vertical="center"/>
    </xf>
    <xf numFmtId="0" fontId="19" fillId="31" borderId="163" xfId="224" applyFont="1" applyFill="1" applyBorder="1" applyAlignment="1">
      <alignment horizontal="center" vertical="center"/>
    </xf>
    <xf numFmtId="0" fontId="19" fillId="63" borderId="28" xfId="224" quotePrefix="1" applyFont="1" applyFill="1" applyBorder="1" applyAlignment="1">
      <alignment horizontal="center" vertical="center"/>
    </xf>
    <xf numFmtId="0" fontId="19" fillId="63" borderId="0" xfId="224" applyFont="1" applyFill="1" applyAlignment="1">
      <alignment horizontal="center" vertical="center"/>
    </xf>
    <xf numFmtId="0" fontId="19" fillId="63" borderId="29" xfId="224" applyFont="1" applyFill="1" applyBorder="1" applyAlignment="1">
      <alignment horizontal="center" vertical="center"/>
    </xf>
    <xf numFmtId="0" fontId="19" fillId="63" borderId="160" xfId="224" applyFont="1" applyFill="1" applyBorder="1" applyAlignment="1">
      <alignment horizontal="center" vertical="center"/>
    </xf>
    <xf numFmtId="0" fontId="19" fillId="63" borderId="151" xfId="224" applyFont="1" applyFill="1" applyBorder="1" applyAlignment="1">
      <alignment horizontal="center" vertical="center"/>
    </xf>
    <xf numFmtId="0" fontId="19" fillId="63" borderId="159" xfId="224" applyFont="1" applyFill="1" applyBorder="1" applyAlignment="1">
      <alignment horizontal="center" vertical="center"/>
    </xf>
    <xf numFmtId="0" fontId="15" fillId="31" borderId="155" xfId="224" quotePrefix="1" applyFont="1" applyFill="1" applyBorder="1" applyAlignment="1">
      <alignment horizontal="right" vertical="center"/>
    </xf>
    <xf numFmtId="0" fontId="15" fillId="31" borderId="156" xfId="224" quotePrefix="1" applyFont="1" applyFill="1" applyBorder="1" applyAlignment="1">
      <alignment horizontal="right" vertical="center"/>
    </xf>
    <xf numFmtId="0" fontId="19" fillId="57" borderId="137" xfId="224" applyFont="1" applyFill="1" applyBorder="1" applyAlignment="1">
      <alignment horizontal="center" vertical="center"/>
    </xf>
    <xf numFmtId="0" fontId="19" fillId="57" borderId="139" xfId="224" applyFont="1" applyFill="1" applyBorder="1" applyAlignment="1">
      <alignment horizontal="center" vertical="center"/>
    </xf>
    <xf numFmtId="0" fontId="19" fillId="57" borderId="149" xfId="224" applyFont="1" applyFill="1" applyBorder="1" applyAlignment="1">
      <alignment horizontal="center" vertical="center"/>
    </xf>
    <xf numFmtId="0" fontId="19" fillId="57" borderId="151" xfId="224" applyFont="1" applyFill="1" applyBorder="1" applyAlignment="1">
      <alignment horizontal="center" vertical="center"/>
    </xf>
    <xf numFmtId="0" fontId="15" fillId="64" borderId="154" xfId="224" quotePrefix="1" applyFont="1" applyFill="1" applyBorder="1" applyAlignment="1">
      <alignment horizontal="center" vertical="center"/>
    </xf>
    <xf numFmtId="0" fontId="15" fillId="64" borderId="29" xfId="224" quotePrefix="1" applyFont="1" applyFill="1" applyBorder="1" applyAlignment="1">
      <alignment horizontal="center" vertical="center"/>
    </xf>
    <xf numFmtId="0" fontId="15" fillId="64" borderId="149" xfId="224" quotePrefix="1" applyFont="1" applyFill="1" applyBorder="1" applyAlignment="1">
      <alignment horizontal="center" vertical="center"/>
    </xf>
    <xf numFmtId="0" fontId="15" fillId="64" borderId="159" xfId="224" quotePrefix="1" applyFont="1" applyFill="1" applyBorder="1" applyAlignment="1">
      <alignment horizontal="center" vertical="center"/>
    </xf>
    <xf numFmtId="0" fontId="19" fillId="64" borderId="163" xfId="224" applyFont="1" applyFill="1" applyBorder="1" applyAlignment="1">
      <alignment horizontal="center" vertical="center"/>
    </xf>
    <xf numFmtId="0" fontId="19" fillId="64" borderId="85" xfId="224" applyFont="1" applyFill="1" applyBorder="1" applyAlignment="1">
      <alignment horizontal="center" vertical="center"/>
    </xf>
    <xf numFmtId="0" fontId="19" fillId="65" borderId="28" xfId="224" quotePrefix="1" applyFont="1" applyFill="1" applyBorder="1" applyAlignment="1">
      <alignment horizontal="center" vertical="center"/>
    </xf>
    <xf numFmtId="0" fontId="19" fillId="65" borderId="0" xfId="224" applyFont="1" applyFill="1" applyAlignment="1">
      <alignment horizontal="center" vertical="center"/>
    </xf>
    <xf numFmtId="0" fontId="19" fillId="65" borderId="29" xfId="224" applyFont="1" applyFill="1" applyBorder="1" applyAlignment="1">
      <alignment horizontal="center" vertical="center"/>
    </xf>
    <xf numFmtId="0" fontId="19" fillId="65" borderId="160" xfId="224" applyFont="1" applyFill="1" applyBorder="1" applyAlignment="1">
      <alignment horizontal="center" vertical="center"/>
    </xf>
    <xf numFmtId="0" fontId="19" fillId="65" borderId="159" xfId="224" applyFont="1" applyFill="1" applyBorder="1" applyAlignment="1">
      <alignment horizontal="center" vertical="center"/>
    </xf>
    <xf numFmtId="185" fontId="15" fillId="51" borderId="157" xfId="224" applyNumberFormat="1" applyFont="1" applyFill="1" applyBorder="1" applyAlignment="1">
      <alignment horizontal="right" vertical="center"/>
    </xf>
    <xf numFmtId="185" fontId="15" fillId="51" borderId="156" xfId="224" applyNumberFormat="1" applyFont="1" applyFill="1" applyBorder="1" applyAlignment="1">
      <alignment horizontal="right" vertical="center"/>
    </xf>
    <xf numFmtId="185" fontId="15" fillId="51" borderId="158" xfId="224" applyNumberFormat="1" applyFont="1" applyFill="1" applyBorder="1" applyAlignment="1">
      <alignment horizontal="right" vertical="center"/>
    </xf>
    <xf numFmtId="185" fontId="15" fillId="51" borderId="161" xfId="224" applyNumberFormat="1" applyFont="1" applyFill="1" applyBorder="1" applyAlignment="1">
      <alignment horizontal="right" vertical="center"/>
    </xf>
    <xf numFmtId="185" fontId="15" fillId="51" borderId="146" xfId="224" applyNumberFormat="1" applyFont="1" applyFill="1" applyBorder="1" applyAlignment="1">
      <alignment horizontal="right" vertical="center"/>
    </xf>
    <xf numFmtId="185" fontId="15" fillId="51" borderId="147" xfId="224" applyNumberFormat="1" applyFont="1" applyFill="1" applyBorder="1" applyAlignment="1">
      <alignment horizontal="right" vertical="center"/>
    </xf>
    <xf numFmtId="183" fontId="15" fillId="64" borderId="141" xfId="224" applyNumberFormat="1" applyFont="1" applyFill="1" applyBorder="1" applyAlignment="1">
      <alignment horizontal="center" vertical="center"/>
    </xf>
    <xf numFmtId="183" fontId="15" fillId="64" borderId="140" xfId="224" applyNumberFormat="1" applyFont="1" applyFill="1" applyBorder="1" applyAlignment="1">
      <alignment horizontal="center" vertical="center"/>
    </xf>
    <xf numFmtId="183" fontId="15" fillId="64" borderId="142" xfId="224" applyNumberFormat="1" applyFont="1" applyFill="1" applyBorder="1" applyAlignment="1">
      <alignment horizontal="center" vertical="center"/>
    </xf>
    <xf numFmtId="0" fontId="15" fillId="64" borderId="145" xfId="224" quotePrefix="1" applyFont="1" applyFill="1" applyBorder="1" applyAlignment="1">
      <alignment horizontal="right" vertical="center"/>
    </xf>
    <xf numFmtId="0" fontId="15" fillId="64" borderId="146" xfId="224" quotePrefix="1" applyFont="1" applyFill="1" applyBorder="1" applyAlignment="1">
      <alignment horizontal="right" vertical="center"/>
    </xf>
    <xf numFmtId="0" fontId="15" fillId="64" borderId="149" xfId="224" applyFont="1" applyFill="1" applyBorder="1" applyAlignment="1">
      <alignment horizontal="center" vertical="center"/>
    </xf>
    <xf numFmtId="0" fontId="15" fillId="64" borderId="151" xfId="224" applyFont="1" applyFill="1" applyBorder="1" applyAlignment="1">
      <alignment horizontal="center" vertical="center"/>
    </xf>
    <xf numFmtId="0" fontId="15" fillId="64" borderId="141" xfId="224" quotePrefix="1" applyFont="1" applyFill="1" applyBorder="1" applyAlignment="1">
      <alignment horizontal="center" vertical="center"/>
    </xf>
    <xf numFmtId="0" fontId="15" fillId="64" borderId="140" xfId="224" quotePrefix="1" applyFont="1" applyFill="1" applyBorder="1" applyAlignment="1">
      <alignment horizontal="center" vertical="center"/>
    </xf>
    <xf numFmtId="0" fontId="15" fillId="64" borderId="142" xfId="224" quotePrefix="1" applyFont="1" applyFill="1" applyBorder="1" applyAlignment="1">
      <alignment horizontal="center" vertical="center"/>
    </xf>
    <xf numFmtId="0" fontId="19" fillId="64" borderId="141" xfId="224" applyFont="1" applyFill="1" applyBorder="1" applyAlignment="1">
      <alignment horizontal="center" vertical="center"/>
    </xf>
    <xf numFmtId="0" fontId="19" fillId="64" borderId="140" xfId="224" applyFont="1" applyFill="1" applyBorder="1" applyAlignment="1">
      <alignment horizontal="center" vertical="center"/>
    </xf>
    <xf numFmtId="0" fontId="19" fillId="64" borderId="142" xfId="224" applyFont="1" applyFill="1" applyBorder="1" applyAlignment="1">
      <alignment horizontal="center" vertical="center"/>
    </xf>
    <xf numFmtId="185" fontId="15" fillId="64" borderId="161" xfId="224" applyNumberFormat="1" applyFont="1" applyFill="1" applyBorder="1" applyAlignment="1">
      <alignment horizontal="right" vertical="center"/>
    </xf>
    <xf numFmtId="185" fontId="15" fillId="64" borderId="146" xfId="224" applyNumberFormat="1" applyFont="1" applyFill="1" applyBorder="1" applyAlignment="1">
      <alignment horizontal="right" vertical="center"/>
    </xf>
    <xf numFmtId="185" fontId="15" fillId="64" borderId="147" xfId="224" applyNumberFormat="1" applyFont="1" applyFill="1" applyBorder="1" applyAlignment="1">
      <alignment horizontal="right" vertical="center"/>
    </xf>
    <xf numFmtId="183" fontId="15" fillId="64" borderId="149" xfId="224" applyNumberFormat="1" applyFont="1" applyFill="1" applyBorder="1" applyAlignment="1">
      <alignment horizontal="center" vertical="center"/>
    </xf>
    <xf numFmtId="183" fontId="15" fillId="64" borderId="151" xfId="224" applyNumberFormat="1" applyFont="1" applyFill="1" applyBorder="1" applyAlignment="1">
      <alignment horizontal="center" vertical="center"/>
    </xf>
    <xf numFmtId="183" fontId="15" fillId="64" borderId="150" xfId="224" applyNumberFormat="1" applyFont="1" applyFill="1" applyBorder="1" applyAlignment="1">
      <alignment horizontal="center" vertical="center"/>
    </xf>
    <xf numFmtId="183" fontId="15" fillId="64" borderId="137" xfId="224" applyNumberFormat="1" applyFont="1" applyFill="1" applyBorder="1" applyAlignment="1">
      <alignment horizontal="center" vertical="center"/>
    </xf>
    <xf numFmtId="183" fontId="15" fillId="64" borderId="139" xfId="224" applyNumberFormat="1" applyFont="1" applyFill="1" applyBorder="1" applyAlignment="1">
      <alignment horizontal="center" vertical="center"/>
    </xf>
    <xf numFmtId="183" fontId="15" fillId="64" borderId="138" xfId="224" applyNumberFormat="1" applyFont="1" applyFill="1" applyBorder="1" applyAlignment="1">
      <alignment horizontal="center" vertical="center"/>
    </xf>
    <xf numFmtId="0" fontId="15" fillId="64" borderId="137" xfId="224" applyFont="1" applyFill="1" applyBorder="1" applyAlignment="1">
      <alignment horizontal="center" vertical="center"/>
    </xf>
    <xf numFmtId="0" fontId="15" fillId="64" borderId="138" xfId="224" applyFont="1" applyFill="1" applyBorder="1" applyAlignment="1">
      <alignment horizontal="center" vertical="center"/>
    </xf>
    <xf numFmtId="0" fontId="15" fillId="64" borderId="150" xfId="224" applyFont="1" applyFill="1" applyBorder="1" applyAlignment="1">
      <alignment horizontal="center" vertical="center"/>
    </xf>
    <xf numFmtId="185" fontId="15" fillId="64" borderId="157" xfId="224" applyNumberFormat="1" applyFont="1" applyFill="1" applyBorder="1" applyAlignment="1">
      <alignment horizontal="right" vertical="center"/>
    </xf>
    <xf numFmtId="185" fontId="15" fillId="64" borderId="156" xfId="224" applyNumberFormat="1" applyFont="1" applyFill="1" applyBorder="1" applyAlignment="1">
      <alignment horizontal="right" vertical="center"/>
    </xf>
    <xf numFmtId="185" fontId="15" fillId="64" borderId="158" xfId="224" applyNumberFormat="1" applyFont="1" applyFill="1" applyBorder="1" applyAlignment="1">
      <alignment horizontal="right" vertical="center"/>
    </xf>
    <xf numFmtId="0" fontId="15" fillId="64" borderId="141" xfId="224" applyFont="1" applyFill="1" applyBorder="1" applyAlignment="1">
      <alignment horizontal="center" vertical="center"/>
    </xf>
    <xf numFmtId="0" fontId="15" fillId="64" borderId="140" xfId="224" applyFont="1" applyFill="1" applyBorder="1" applyAlignment="1">
      <alignment horizontal="center" vertical="center"/>
    </xf>
    <xf numFmtId="0" fontId="15" fillId="64" borderId="142" xfId="224" applyFont="1" applyFill="1" applyBorder="1" applyAlignment="1">
      <alignment horizontal="center" vertical="center"/>
    </xf>
    <xf numFmtId="0" fontId="15" fillId="64" borderId="143" xfId="224" applyFont="1" applyFill="1" applyBorder="1" applyAlignment="1">
      <alignment horizontal="left" vertical="center"/>
    </xf>
    <xf numFmtId="0" fontId="15" fillId="64" borderId="100" xfId="224" applyFont="1" applyFill="1" applyBorder="1" applyAlignment="1">
      <alignment horizontal="left" vertical="center"/>
    </xf>
    <xf numFmtId="0" fontId="15" fillId="64" borderId="113" xfId="224" applyFont="1" applyFill="1" applyBorder="1" applyAlignment="1">
      <alignment horizontal="left" vertical="center"/>
    </xf>
    <xf numFmtId="0" fontId="15" fillId="64" borderId="152" xfId="224" applyFont="1" applyFill="1" applyBorder="1" applyAlignment="1">
      <alignment horizontal="left" vertical="center"/>
    </xf>
    <xf numFmtId="0" fontId="15" fillId="64" borderId="1" xfId="224" applyFont="1" applyFill="1" applyBorder="1" applyAlignment="1">
      <alignment horizontal="left" vertical="center"/>
    </xf>
    <xf numFmtId="0" fontId="15" fillId="64" borderId="26" xfId="224" applyFont="1" applyFill="1" applyBorder="1" applyAlignment="1">
      <alignment horizontal="left" vertical="center"/>
    </xf>
    <xf numFmtId="0" fontId="19" fillId="64" borderId="144" xfId="224" applyFont="1" applyFill="1" applyBorder="1" applyAlignment="1">
      <alignment horizontal="center" vertical="center"/>
    </xf>
    <xf numFmtId="0" fontId="15" fillId="64" borderId="155" xfId="224" quotePrefix="1" applyFont="1" applyFill="1" applyBorder="1" applyAlignment="1">
      <alignment horizontal="right" vertical="center"/>
    </xf>
    <xf numFmtId="0" fontId="15" fillId="64" borderId="156" xfId="224" quotePrefix="1" applyFont="1" applyFill="1" applyBorder="1" applyAlignment="1">
      <alignment horizontal="right" vertical="center"/>
    </xf>
    <xf numFmtId="185" fontId="15" fillId="64" borderId="137" xfId="224" applyNumberFormat="1" applyFont="1" applyFill="1" applyBorder="1" applyAlignment="1">
      <alignment horizontal="right" vertical="center"/>
    </xf>
    <xf numFmtId="185" fontId="15" fillId="64" borderId="139" xfId="224" applyNumberFormat="1" applyFont="1" applyFill="1" applyBorder="1" applyAlignment="1">
      <alignment horizontal="right" vertical="center"/>
    </xf>
    <xf numFmtId="185" fontId="15" fillId="64" borderId="138" xfId="224" applyNumberFormat="1" applyFont="1" applyFill="1" applyBorder="1" applyAlignment="1">
      <alignment horizontal="right" vertical="center"/>
    </xf>
    <xf numFmtId="185" fontId="15" fillId="64" borderId="149" xfId="224" applyNumberFormat="1" applyFont="1" applyFill="1" applyBorder="1" applyAlignment="1">
      <alignment horizontal="right" vertical="center"/>
    </xf>
    <xf numFmtId="185" fontId="15" fillId="64" borderId="151" xfId="224" applyNumberFormat="1" applyFont="1" applyFill="1" applyBorder="1" applyAlignment="1">
      <alignment horizontal="right" vertical="center"/>
    </xf>
    <xf numFmtId="185" fontId="15" fillId="64" borderId="150" xfId="224" applyNumberFormat="1" applyFont="1" applyFill="1" applyBorder="1" applyAlignment="1">
      <alignment horizontal="right" vertical="center"/>
    </xf>
    <xf numFmtId="0" fontId="100" fillId="52" borderId="137" xfId="224" applyFont="1" applyFill="1" applyBorder="1" applyAlignment="1">
      <alignment horizontal="center" vertical="center" wrapText="1"/>
    </xf>
    <xf numFmtId="0" fontId="100" fillId="52" borderId="139" xfId="224" applyFont="1" applyFill="1" applyBorder="1" applyAlignment="1">
      <alignment horizontal="center" vertical="center" wrapText="1"/>
    </xf>
    <xf numFmtId="0" fontId="100" fillId="52" borderId="138" xfId="224" applyFont="1" applyFill="1" applyBorder="1" applyAlignment="1">
      <alignment horizontal="center" vertical="center" wrapText="1"/>
    </xf>
    <xf numFmtId="0" fontId="100" fillId="52" borderId="149" xfId="224" applyFont="1" applyFill="1" applyBorder="1" applyAlignment="1">
      <alignment horizontal="center" vertical="center" wrapText="1"/>
    </xf>
    <xf numFmtId="0" fontId="100" fillId="52" borderId="151" xfId="224" applyFont="1" applyFill="1" applyBorder="1" applyAlignment="1">
      <alignment horizontal="center" vertical="center" wrapText="1"/>
    </xf>
    <xf numFmtId="0" fontId="100" fillId="52" borderId="150" xfId="224" applyFont="1" applyFill="1" applyBorder="1" applyAlignment="1">
      <alignment horizontal="center" vertical="center" wrapText="1"/>
    </xf>
    <xf numFmtId="0" fontId="100" fillId="52" borderId="137" xfId="224" applyFont="1" applyFill="1" applyBorder="1" applyAlignment="1">
      <alignment horizontal="center" vertical="center"/>
    </xf>
    <xf numFmtId="0" fontId="100" fillId="52" borderId="139" xfId="224" applyFont="1" applyFill="1" applyBorder="1" applyAlignment="1">
      <alignment horizontal="center" vertical="center"/>
    </xf>
    <xf numFmtId="0" fontId="100" fillId="52" borderId="138" xfId="224" applyFont="1" applyFill="1" applyBorder="1" applyAlignment="1">
      <alignment horizontal="center" vertical="center"/>
    </xf>
    <xf numFmtId="0" fontId="100" fillId="52" borderId="0" xfId="224" applyFont="1" applyFill="1" applyAlignment="1">
      <alignment horizontal="center" vertical="center"/>
    </xf>
    <xf numFmtId="0" fontId="113" fillId="59" borderId="153" xfId="224" applyFont="1" applyFill="1" applyBorder="1" applyAlignment="1">
      <alignment horizontal="center" vertical="center"/>
    </xf>
    <xf numFmtId="0" fontId="113" fillId="59" borderId="140" xfId="224" applyFont="1" applyFill="1" applyBorder="1" applyAlignment="1">
      <alignment horizontal="center" vertical="center"/>
    </xf>
    <xf numFmtId="0" fontId="113" fillId="59" borderId="142" xfId="224" applyFont="1" applyFill="1" applyBorder="1" applyAlignment="1">
      <alignment horizontal="center" vertical="center"/>
    </xf>
    <xf numFmtId="0" fontId="100" fillId="52" borderId="149" xfId="224" applyFont="1" applyFill="1" applyBorder="1" applyAlignment="1">
      <alignment horizontal="center" vertical="center"/>
    </xf>
    <xf numFmtId="0" fontId="100" fillId="52" borderId="150" xfId="224" applyFont="1" applyFill="1" applyBorder="1" applyAlignment="1">
      <alignment horizontal="center" vertical="center"/>
    </xf>
    <xf numFmtId="0" fontId="100" fillId="52" borderId="143" xfId="224" applyFont="1" applyFill="1" applyBorder="1" applyAlignment="1">
      <alignment horizontal="left" vertical="center"/>
    </xf>
    <xf numFmtId="0" fontId="100" fillId="52" borderId="100" xfId="224" applyFont="1" applyFill="1" applyBorder="1" applyAlignment="1">
      <alignment horizontal="left" vertical="center"/>
    </xf>
    <xf numFmtId="0" fontId="100" fillId="52" borderId="113" xfId="224" applyFont="1" applyFill="1" applyBorder="1" applyAlignment="1">
      <alignment horizontal="left" vertical="center"/>
    </xf>
    <xf numFmtId="0" fontId="100" fillId="52" borderId="152" xfId="224" applyFont="1" applyFill="1" applyBorder="1" applyAlignment="1">
      <alignment horizontal="left" vertical="center"/>
    </xf>
    <xf numFmtId="0" fontId="100" fillId="52" borderId="1" xfId="224" applyFont="1" applyFill="1" applyBorder="1" applyAlignment="1">
      <alignment horizontal="left" vertical="center"/>
    </xf>
    <xf numFmtId="0" fontId="100" fillId="52" borderId="26" xfId="224" applyFont="1" applyFill="1" applyBorder="1" applyAlignment="1">
      <alignment horizontal="left" vertical="center"/>
    </xf>
    <xf numFmtId="0" fontId="113" fillId="59" borderId="145" xfId="224" applyFont="1" applyFill="1" applyBorder="1" applyAlignment="1">
      <alignment horizontal="center" vertical="center"/>
    </xf>
    <xf numFmtId="0" fontId="113" fillId="59" borderId="146" xfId="224" applyFont="1" applyFill="1" applyBorder="1" applyAlignment="1">
      <alignment horizontal="center" vertical="center"/>
    </xf>
    <xf numFmtId="0" fontId="113" fillId="59" borderId="147" xfId="224" applyFont="1" applyFill="1" applyBorder="1" applyAlignment="1">
      <alignment horizontal="center" vertical="center"/>
    </xf>
    <xf numFmtId="0" fontId="100" fillId="52" borderId="151" xfId="224" applyFont="1" applyFill="1" applyBorder="1" applyAlignment="1">
      <alignment horizontal="center" vertical="center"/>
    </xf>
    <xf numFmtId="0" fontId="19" fillId="49" borderId="0" xfId="224" applyFont="1" applyFill="1" applyAlignment="1">
      <alignment horizontal="left" vertical="center"/>
    </xf>
    <xf numFmtId="0" fontId="19" fillId="49" borderId="118" xfId="224" applyFont="1" applyFill="1" applyBorder="1" applyAlignment="1">
      <alignment horizontal="left" vertical="center"/>
    </xf>
    <xf numFmtId="0" fontId="19" fillId="31" borderId="117" xfId="224" applyFont="1" applyFill="1" applyBorder="1" applyAlignment="1">
      <alignment horizontal="center" vertical="center"/>
    </xf>
    <xf numFmtId="0" fontId="19" fillId="31" borderId="0" xfId="224" applyFont="1" applyFill="1" applyAlignment="1">
      <alignment horizontal="center" vertical="center"/>
    </xf>
    <xf numFmtId="0" fontId="19" fillId="31" borderId="118" xfId="224" applyFont="1" applyFill="1" applyBorder="1" applyAlignment="1">
      <alignment horizontal="center" vertical="center"/>
    </xf>
    <xf numFmtId="176" fontId="18" fillId="31" borderId="99" xfId="9" applyNumberFormat="1" applyFont="1" applyFill="1" applyBorder="1" applyAlignment="1">
      <alignment horizontal="center" vertical="center" wrapText="1"/>
    </xf>
    <xf numFmtId="0" fontId="8" fillId="31" borderId="100" xfId="224" applyFill="1" applyBorder="1" applyAlignment="1">
      <alignment horizontal="center" vertical="center" wrapText="1"/>
    </xf>
    <xf numFmtId="0" fontId="8" fillId="31" borderId="112" xfId="224" applyFill="1" applyBorder="1" applyAlignment="1">
      <alignment horizontal="center" vertical="center" wrapText="1"/>
    </xf>
    <xf numFmtId="0" fontId="8" fillId="31" borderId="115" xfId="224" applyFill="1" applyBorder="1" applyAlignment="1">
      <alignment horizontal="center" vertical="center" wrapText="1"/>
    </xf>
    <xf numFmtId="0" fontId="8" fillId="31" borderId="58" xfId="224" applyFill="1" applyBorder="1" applyAlignment="1">
      <alignment horizontal="center" vertical="center" wrapText="1"/>
    </xf>
    <xf numFmtId="0" fontId="8" fillId="31" borderId="110" xfId="224" applyFill="1" applyBorder="1" applyAlignment="1">
      <alignment horizontal="center" vertical="center" wrapText="1"/>
    </xf>
    <xf numFmtId="0" fontId="20" fillId="31" borderId="115" xfId="8" applyFont="1" applyFill="1" applyBorder="1" applyAlignment="1">
      <alignment horizontal="center" vertical="center" shrinkToFit="1"/>
    </xf>
    <xf numFmtId="0" fontId="25" fillId="31" borderId="58" xfId="224" applyFont="1" applyFill="1" applyBorder="1" applyAlignment="1">
      <alignment horizontal="center" vertical="center" shrinkToFit="1"/>
    </xf>
    <xf numFmtId="0" fontId="25" fillId="31" borderId="114" xfId="224" applyFont="1" applyFill="1" applyBorder="1" applyAlignment="1">
      <alignment horizontal="center" vertical="center" shrinkToFit="1"/>
    </xf>
    <xf numFmtId="0" fontId="17" fillId="38" borderId="21" xfId="8" applyFont="1" applyFill="1" applyBorder="1" applyAlignment="1">
      <alignment horizontal="center" shrinkToFit="1"/>
    </xf>
    <xf numFmtId="0" fontId="8" fillId="38" borderId="19" xfId="224" applyFill="1" applyBorder="1" applyAlignment="1">
      <alignment horizontal="center" shrinkToFit="1"/>
    </xf>
    <xf numFmtId="0" fontId="8" fillId="38" borderId="17" xfId="224" applyFill="1" applyBorder="1" applyAlignment="1">
      <alignment horizontal="center" shrinkToFit="1"/>
    </xf>
    <xf numFmtId="0" fontId="19" fillId="31" borderId="21" xfId="8" applyFont="1" applyFill="1" applyBorder="1" applyAlignment="1">
      <alignment horizontal="center" wrapText="1"/>
    </xf>
    <xf numFmtId="0" fontId="8" fillId="31" borderId="19" xfId="224" applyFill="1" applyBorder="1" applyAlignment="1">
      <alignment horizontal="center" wrapText="1"/>
    </xf>
    <xf numFmtId="0" fontId="19" fillId="31" borderId="19" xfId="8" quotePrefix="1" applyFont="1" applyFill="1" applyBorder="1" applyAlignment="1">
      <alignment horizontal="left" wrapText="1"/>
    </xf>
    <xf numFmtId="0" fontId="25" fillId="31" borderId="19" xfId="224" applyFont="1" applyFill="1" applyBorder="1" applyAlignment="1">
      <alignment horizontal="left" wrapText="1"/>
    </xf>
    <xf numFmtId="0" fontId="25" fillId="31" borderId="17" xfId="224" applyFont="1" applyFill="1" applyBorder="1" applyAlignment="1">
      <alignment horizontal="left" wrapText="1"/>
    </xf>
    <xf numFmtId="0" fontId="17" fillId="32" borderId="11" xfId="224" applyFont="1" applyFill="1" applyBorder="1" applyAlignment="1">
      <alignment horizontal="center" vertical="center"/>
    </xf>
    <xf numFmtId="0" fontId="17" fillId="32" borderId="13" xfId="224" applyFont="1" applyFill="1" applyBorder="1" applyAlignment="1">
      <alignment horizontal="center" vertical="center"/>
    </xf>
    <xf numFmtId="0" fontId="17" fillId="32" borderId="14" xfId="224" applyFont="1" applyFill="1" applyBorder="1" applyAlignment="1">
      <alignment horizontal="center" vertical="center"/>
    </xf>
    <xf numFmtId="0" fontId="26" fillId="31" borderId="4" xfId="8" applyFont="1" applyFill="1" applyBorder="1" applyAlignment="1">
      <alignment horizontal="center" vertical="center" wrapText="1"/>
    </xf>
    <xf numFmtId="0" fontId="23" fillId="31" borderId="5" xfId="224" applyFont="1" applyFill="1" applyBorder="1" applyAlignment="1">
      <alignment horizontal="center" vertical="center" wrapText="1"/>
    </xf>
    <xf numFmtId="0" fontId="23" fillId="31" borderId="30" xfId="224" applyFont="1" applyFill="1" applyBorder="1" applyAlignment="1">
      <alignment horizontal="center" vertical="center" wrapText="1"/>
    </xf>
    <xf numFmtId="0" fontId="23" fillId="31" borderId="8" xfId="224" applyFont="1" applyFill="1" applyBorder="1" applyAlignment="1">
      <alignment horizontal="center" vertical="center" wrapText="1"/>
    </xf>
    <xf numFmtId="0" fontId="23" fillId="31" borderId="0" xfId="224" applyFont="1" applyFill="1" applyAlignment="1">
      <alignment horizontal="center" vertical="center" wrapText="1"/>
    </xf>
    <xf numFmtId="0" fontId="23" fillId="31" borderId="29" xfId="224" applyFont="1" applyFill="1" applyBorder="1" applyAlignment="1">
      <alignment horizontal="center" vertical="center" wrapText="1"/>
    </xf>
    <xf numFmtId="0" fontId="23" fillId="31" borderId="6" xfId="224" applyFont="1" applyFill="1" applyBorder="1" applyAlignment="1">
      <alignment horizontal="center" vertical="center" wrapText="1"/>
    </xf>
    <xf numFmtId="0" fontId="23" fillId="31" borderId="58" xfId="224" applyFont="1" applyFill="1" applyBorder="1" applyAlignment="1">
      <alignment horizontal="center" vertical="center" wrapText="1"/>
    </xf>
    <xf numFmtId="0" fontId="23" fillId="31" borderId="114" xfId="224" applyFont="1" applyFill="1" applyBorder="1" applyAlignment="1">
      <alignment horizontal="center" vertical="center" wrapText="1"/>
    </xf>
    <xf numFmtId="0" fontId="17" fillId="38" borderId="12" xfId="9" applyFont="1" applyFill="1" applyBorder="1" applyAlignment="1">
      <alignment horizontal="center"/>
    </xf>
    <xf numFmtId="0" fontId="17" fillId="38" borderId="16" xfId="9" applyFont="1" applyFill="1" applyBorder="1" applyAlignment="1">
      <alignment horizontal="center" wrapText="1"/>
    </xf>
    <xf numFmtId="0" fontId="8" fillId="38" borderId="13" xfId="224" applyFill="1" applyBorder="1" applyAlignment="1">
      <alignment horizontal="center" wrapText="1"/>
    </xf>
    <xf numFmtId="0" fontId="8" fillId="38" borderId="15" xfId="224" applyFill="1" applyBorder="1" applyAlignment="1">
      <alignment horizontal="center" wrapText="1"/>
    </xf>
    <xf numFmtId="0" fontId="8" fillId="38" borderId="14" xfId="224" applyFill="1" applyBorder="1" applyAlignment="1">
      <alignment horizontal="center" wrapText="1"/>
    </xf>
    <xf numFmtId="0" fontId="17" fillId="31" borderId="99" xfId="8" applyFont="1" applyFill="1" applyBorder="1" applyAlignment="1">
      <alignment horizontal="center" vertical="center" wrapText="1"/>
    </xf>
    <xf numFmtId="0" fontId="8" fillId="31" borderId="113" xfId="224" applyFill="1" applyBorder="1" applyAlignment="1">
      <alignment horizontal="center" vertical="center" wrapText="1"/>
    </xf>
    <xf numFmtId="0" fontId="17" fillId="38" borderId="101" xfId="8" applyFont="1" applyFill="1" applyBorder="1" applyAlignment="1">
      <alignment horizontal="center" shrinkToFit="1"/>
    </xf>
    <xf numFmtId="0" fontId="8" fillId="38" borderId="168" xfId="224" applyFill="1" applyBorder="1" applyAlignment="1">
      <alignment horizontal="center" shrinkToFit="1"/>
    </xf>
    <xf numFmtId="0" fontId="8" fillId="38" borderId="169" xfId="224" applyFill="1" applyBorder="1" applyAlignment="1">
      <alignment horizontal="center" shrinkToFit="1"/>
    </xf>
    <xf numFmtId="0" fontId="18" fillId="31" borderId="101" xfId="8" applyFont="1" applyFill="1" applyBorder="1" applyAlignment="1">
      <alignment horizontal="center" wrapText="1"/>
    </xf>
    <xf numFmtId="0" fontId="8" fillId="31" borderId="168" xfId="224" applyFill="1" applyBorder="1" applyAlignment="1">
      <alignment horizontal="center" wrapText="1"/>
    </xf>
    <xf numFmtId="0" fontId="8" fillId="31" borderId="169" xfId="224" applyFill="1" applyBorder="1" applyAlignment="1">
      <alignment horizontal="center" wrapText="1"/>
    </xf>
    <xf numFmtId="0" fontId="17" fillId="38" borderId="101" xfId="8" applyFont="1" applyFill="1" applyBorder="1" applyAlignment="1">
      <alignment horizontal="center" wrapText="1"/>
    </xf>
    <xf numFmtId="0" fontId="8" fillId="38" borderId="168" xfId="224" applyFill="1" applyBorder="1" applyAlignment="1">
      <alignment horizontal="center" wrapText="1"/>
    </xf>
    <xf numFmtId="0" fontId="8" fillId="38" borderId="169" xfId="224" applyFill="1" applyBorder="1" applyAlignment="1">
      <alignment horizontal="center" wrapText="1"/>
    </xf>
    <xf numFmtId="0" fontId="18" fillId="31" borderId="101" xfId="224" applyFont="1" applyFill="1" applyBorder="1" applyAlignment="1">
      <alignment horizontal="center" wrapText="1"/>
    </xf>
    <xf numFmtId="0" fontId="18" fillId="31" borderId="168" xfId="224" applyFont="1" applyFill="1" applyBorder="1" applyAlignment="1">
      <alignment horizontal="center" wrapText="1"/>
    </xf>
    <xf numFmtId="0" fontId="18" fillId="31" borderId="169" xfId="224" applyFont="1" applyFill="1" applyBorder="1" applyAlignment="1">
      <alignment horizontal="center" wrapText="1"/>
    </xf>
    <xf numFmtId="14" fontId="18" fillId="31" borderId="162" xfId="9" applyNumberFormat="1" applyFont="1" applyFill="1" applyBorder="1" applyAlignment="1">
      <alignment horizontal="center" vertical="center"/>
    </xf>
    <xf numFmtId="0" fontId="18" fillId="31" borderId="162" xfId="9" applyFont="1" applyFill="1" applyBorder="1" applyAlignment="1">
      <alignment horizontal="center" vertical="center"/>
    </xf>
    <xf numFmtId="0" fontId="18" fillId="31" borderId="25" xfId="9" applyFont="1" applyFill="1" applyBorder="1" applyAlignment="1">
      <alignment horizontal="center" vertical="center"/>
    </xf>
    <xf numFmtId="0" fontId="18" fillId="31" borderId="99" xfId="9" applyFont="1" applyFill="1" applyBorder="1" applyAlignment="1">
      <alignment horizontal="center" vertical="center" wrapText="1"/>
    </xf>
    <xf numFmtId="0" fontId="8" fillId="31" borderId="114" xfId="224" applyFill="1" applyBorder="1" applyAlignment="1">
      <alignment horizontal="center" vertical="center" wrapText="1"/>
    </xf>
    <xf numFmtId="0" fontId="17" fillId="38" borderId="16" xfId="8" applyFont="1" applyFill="1" applyBorder="1" applyAlignment="1">
      <alignment horizontal="center" vertical="center" wrapText="1"/>
    </xf>
    <xf numFmtId="0" fontId="8" fillId="38" borderId="13" xfId="224" applyFill="1" applyBorder="1" applyAlignment="1">
      <alignment horizontal="center" vertical="center" wrapText="1"/>
    </xf>
    <xf numFmtId="0" fontId="8" fillId="38" borderId="15" xfId="224" applyFill="1" applyBorder="1" applyAlignment="1">
      <alignment horizontal="center" vertical="center" wrapText="1"/>
    </xf>
    <xf numFmtId="0" fontId="17" fillId="38" borderId="16" xfId="8" applyFont="1" applyFill="1" applyBorder="1" applyAlignment="1">
      <alignment horizontal="center" wrapText="1"/>
    </xf>
    <xf numFmtId="0" fontId="18" fillId="31" borderId="16" xfId="8" applyFont="1" applyFill="1" applyBorder="1" applyAlignment="1">
      <alignment horizontal="center" shrinkToFit="1"/>
    </xf>
    <xf numFmtId="0" fontId="8" fillId="31" borderId="13" xfId="224" applyFill="1" applyBorder="1" applyAlignment="1">
      <alignment horizontal="center" shrinkToFit="1"/>
    </xf>
    <xf numFmtId="0" fontId="8" fillId="31" borderId="15" xfId="224" applyFill="1" applyBorder="1" applyAlignment="1">
      <alignment horizontal="center" shrinkToFit="1"/>
    </xf>
    <xf numFmtId="0" fontId="15" fillId="31" borderId="101" xfId="224" quotePrefix="1" applyFont="1" applyFill="1" applyBorder="1" applyAlignment="1">
      <alignment horizontal="center" vertical="center"/>
    </xf>
    <xf numFmtId="0" fontId="15" fillId="31" borderId="169" xfId="224" quotePrefix="1" applyFont="1" applyFill="1" applyBorder="1" applyAlignment="1">
      <alignment horizontal="center" vertical="center"/>
    </xf>
    <xf numFmtId="183" fontId="15" fillId="51" borderId="101" xfId="224" applyNumberFormat="1" applyFont="1" applyFill="1" applyBorder="1" applyAlignment="1">
      <alignment vertical="center"/>
    </xf>
    <xf numFmtId="183" fontId="15" fillId="51" borderId="168" xfId="224" applyNumberFormat="1" applyFont="1" applyFill="1" applyBorder="1" applyAlignment="1">
      <alignment vertical="center"/>
    </xf>
    <xf numFmtId="183" fontId="15" fillId="51" borderId="169" xfId="224" applyNumberFormat="1" applyFont="1" applyFill="1" applyBorder="1" applyAlignment="1">
      <alignment vertical="center"/>
    </xf>
    <xf numFmtId="0" fontId="17" fillId="38" borderId="16" xfId="8" applyFont="1" applyFill="1" applyBorder="1" applyAlignment="1">
      <alignment horizontal="center" shrinkToFit="1"/>
    </xf>
    <xf numFmtId="0" fontId="8" fillId="38" borderId="13" xfId="224" applyFill="1" applyBorder="1" applyAlignment="1">
      <alignment horizontal="center" shrinkToFit="1"/>
    </xf>
    <xf numFmtId="0" fontId="8" fillId="38" borderId="15" xfId="224" applyFill="1" applyBorder="1" applyAlignment="1">
      <alignment horizontal="center" shrinkToFit="1"/>
    </xf>
    <xf numFmtId="0" fontId="18" fillId="31" borderId="16" xfId="8" applyFont="1" applyFill="1" applyBorder="1" applyAlignment="1">
      <alignment horizontal="center" wrapText="1"/>
    </xf>
    <xf numFmtId="0" fontId="8" fillId="31" borderId="13" xfId="224" applyFill="1" applyBorder="1" applyAlignment="1">
      <alignment horizontal="center" wrapText="1"/>
    </xf>
    <xf numFmtId="0" fontId="8" fillId="31" borderId="15" xfId="224" applyFill="1" applyBorder="1" applyAlignment="1">
      <alignment horizontal="center" wrapText="1"/>
    </xf>
    <xf numFmtId="183" fontId="15" fillId="31" borderId="101" xfId="224" applyNumberFormat="1" applyFont="1" applyFill="1" applyBorder="1" applyAlignment="1">
      <alignment vertical="center"/>
    </xf>
    <xf numFmtId="183" fontId="15" fillId="31" borderId="168" xfId="224" applyNumberFormat="1" applyFont="1" applyFill="1" applyBorder="1" applyAlignment="1">
      <alignment vertical="center"/>
    </xf>
    <xf numFmtId="183" fontId="15" fillId="31" borderId="169" xfId="224" applyNumberFormat="1" applyFont="1" applyFill="1" applyBorder="1" applyAlignment="1">
      <alignment vertical="center"/>
    </xf>
    <xf numFmtId="0" fontId="15" fillId="51" borderId="101" xfId="224" quotePrefix="1" applyFont="1" applyFill="1" applyBorder="1" applyAlignment="1">
      <alignment horizontal="center" vertical="center"/>
    </xf>
    <xf numFmtId="0" fontId="15" fillId="51" borderId="169" xfId="224" quotePrefix="1" applyFont="1" applyFill="1" applyBorder="1" applyAlignment="1">
      <alignment horizontal="center" vertical="center"/>
    </xf>
    <xf numFmtId="0" fontId="21" fillId="31" borderId="0" xfId="224" applyFont="1" applyFill="1" applyAlignment="1">
      <alignment horizontal="left" vertical="center"/>
    </xf>
    <xf numFmtId="0" fontId="100" fillId="52" borderId="143" xfId="224" applyFont="1" applyFill="1" applyBorder="1" applyAlignment="1">
      <alignment horizontal="center" vertical="center"/>
    </xf>
    <xf numFmtId="0" fontId="100" fillId="52" borderId="100" xfId="224" applyFont="1" applyFill="1" applyBorder="1" applyAlignment="1">
      <alignment horizontal="center" vertical="center"/>
    </xf>
    <xf numFmtId="0" fontId="100" fillId="52" borderId="148" xfId="224" applyFont="1" applyFill="1" applyBorder="1" applyAlignment="1">
      <alignment horizontal="center" vertical="center"/>
    </xf>
    <xf numFmtId="183" fontId="15" fillId="58" borderId="101" xfId="224" applyNumberFormat="1" applyFont="1" applyFill="1" applyBorder="1" applyAlignment="1">
      <alignment vertical="center"/>
    </xf>
    <xf numFmtId="183" fontId="15" fillId="58" borderId="168" xfId="224" applyNumberFormat="1" applyFont="1" applyFill="1" applyBorder="1" applyAlignment="1">
      <alignment vertical="center"/>
    </xf>
    <xf numFmtId="183" fontId="15" fillId="58" borderId="169" xfId="224" applyNumberFormat="1" applyFont="1" applyFill="1" applyBorder="1" applyAlignment="1">
      <alignment vertical="center"/>
    </xf>
    <xf numFmtId="0" fontId="15" fillId="58" borderId="101" xfId="224" quotePrefix="1" applyFont="1" applyFill="1" applyBorder="1" applyAlignment="1">
      <alignment horizontal="center" vertical="center"/>
    </xf>
    <xf numFmtId="0" fontId="15" fillId="58" borderId="169" xfId="224" quotePrefix="1" applyFont="1" applyFill="1" applyBorder="1" applyAlignment="1">
      <alignment horizontal="center" vertical="center"/>
    </xf>
    <xf numFmtId="183" fontId="15" fillId="43" borderId="101" xfId="224" applyNumberFormat="1" applyFont="1" applyFill="1" applyBorder="1" applyAlignment="1">
      <alignment vertical="center"/>
    </xf>
    <xf numFmtId="183" fontId="15" fillId="43" borderId="168" xfId="224" applyNumberFormat="1" applyFont="1" applyFill="1" applyBorder="1" applyAlignment="1">
      <alignment vertical="center"/>
    </xf>
    <xf numFmtId="183" fontId="15" fillId="43" borderId="169" xfId="224" applyNumberFormat="1" applyFont="1" applyFill="1" applyBorder="1" applyAlignment="1">
      <alignment vertical="center"/>
    </xf>
    <xf numFmtId="0" fontId="15" fillId="43" borderId="101" xfId="224" quotePrefix="1" applyFont="1" applyFill="1" applyBorder="1" applyAlignment="1">
      <alignment horizontal="center" vertical="center"/>
    </xf>
    <xf numFmtId="0" fontId="15" fillId="43" borderId="169" xfId="224" quotePrefix="1" applyFont="1" applyFill="1" applyBorder="1" applyAlignment="1">
      <alignment horizontal="center" vertical="center"/>
    </xf>
    <xf numFmtId="0" fontId="19" fillId="64" borderId="179" xfId="224" applyFont="1" applyFill="1" applyBorder="1" applyAlignment="1">
      <alignment horizontal="center" vertical="center"/>
    </xf>
    <xf numFmtId="0" fontId="19" fillId="64" borderId="180" xfId="224" applyFont="1" applyFill="1" applyBorder="1" applyAlignment="1">
      <alignment horizontal="center" vertical="center"/>
    </xf>
    <xf numFmtId="0" fontId="115" fillId="31" borderId="0" xfId="224" applyFont="1" applyFill="1" applyAlignment="1">
      <alignment horizontal="center" vertical="center" wrapText="1"/>
    </xf>
    <xf numFmtId="0" fontId="115" fillId="31" borderId="0" xfId="224" applyFont="1" applyFill="1" applyAlignment="1">
      <alignment horizontal="center" vertical="center"/>
    </xf>
    <xf numFmtId="0" fontId="21" fillId="31" borderId="8" xfId="224" applyFont="1" applyFill="1" applyBorder="1" applyAlignment="1">
      <alignment horizontal="left" vertical="center" wrapText="1"/>
    </xf>
    <xf numFmtId="0" fontId="21" fillId="31" borderId="0" xfId="224" applyFont="1" applyFill="1" applyAlignment="1">
      <alignment horizontal="left" vertical="center" wrapText="1"/>
    </xf>
    <xf numFmtId="0" fontId="21" fillId="31" borderId="8" xfId="224" applyFont="1" applyFill="1" applyBorder="1" applyAlignment="1">
      <alignment vertical="center" wrapText="1"/>
    </xf>
    <xf numFmtId="0" fontId="21" fillId="31" borderId="0" xfId="224" applyFont="1" applyFill="1" applyAlignment="1">
      <alignment vertical="center" wrapText="1"/>
    </xf>
    <xf numFmtId="0" fontId="16" fillId="31" borderId="0" xfId="224" applyFont="1" applyFill="1" applyAlignment="1">
      <alignment vertical="center" wrapText="1"/>
    </xf>
    <xf numFmtId="0" fontId="19" fillId="0" borderId="166" xfId="0" applyFont="1" applyBorder="1" applyAlignment="1">
      <alignment horizontal="right" vertical="center" wrapText="1"/>
    </xf>
    <xf numFmtId="0" fontId="19" fillId="0" borderId="169" xfId="0" applyFont="1" applyBorder="1" applyAlignment="1">
      <alignment horizontal="right" vertical="center" wrapText="1"/>
    </xf>
    <xf numFmtId="0" fontId="92" fillId="0" borderId="101" xfId="0" applyFont="1" applyBorder="1" applyAlignment="1">
      <alignment horizontal="left" vertical="top" wrapText="1"/>
    </xf>
    <xf numFmtId="0" fontId="92" fillId="0" borderId="168" xfId="0" applyFont="1" applyBorder="1" applyAlignment="1">
      <alignment horizontal="left" vertical="top"/>
    </xf>
    <xf numFmtId="0" fontId="92" fillId="0" borderId="107" xfId="0" applyFont="1" applyBorder="1" applyAlignment="1">
      <alignment horizontal="left" vertical="top"/>
    </xf>
    <xf numFmtId="0" fontId="19" fillId="0" borderId="101" xfId="0" applyFont="1" applyBorder="1" applyAlignment="1">
      <alignment horizontal="left" vertical="center" wrapText="1"/>
    </xf>
    <xf numFmtId="0" fontId="19" fillId="0" borderId="168" xfId="0" applyFont="1" applyBorder="1" applyAlignment="1">
      <alignment horizontal="left" vertical="center" wrapText="1"/>
    </xf>
    <xf numFmtId="0" fontId="19" fillId="0" borderId="107" xfId="0" applyFont="1" applyBorder="1" applyAlignment="1">
      <alignment horizontal="left" vertical="center" wrapText="1"/>
    </xf>
    <xf numFmtId="0" fontId="24" fillId="0" borderId="18" xfId="0" applyFont="1" applyBorder="1" applyAlignment="1">
      <alignment horizontal="right" vertical="center" wrapText="1"/>
    </xf>
    <xf numFmtId="0" fontId="24" fillId="0" borderId="17" xfId="0" applyFont="1" applyBorder="1" applyAlignment="1">
      <alignment horizontal="right" vertical="center" wrapText="1"/>
    </xf>
    <xf numFmtId="0" fontId="92" fillId="0" borderId="21" xfId="0" applyFont="1" applyBorder="1" applyAlignment="1">
      <alignment horizontal="left" vertical="top" wrapText="1"/>
    </xf>
    <xf numFmtId="0" fontId="92" fillId="0" borderId="19" xfId="0" applyFont="1" applyBorder="1" applyAlignment="1">
      <alignment horizontal="left" vertical="top"/>
    </xf>
    <xf numFmtId="0" fontId="92" fillId="0" borderId="20" xfId="0" applyFont="1" applyBorder="1" applyAlignment="1">
      <alignment horizontal="left" vertical="top"/>
    </xf>
    <xf numFmtId="0" fontId="19" fillId="0" borderId="101" xfId="0" applyFont="1" applyBorder="1" applyAlignment="1">
      <alignment horizontal="left" vertical="top" wrapText="1"/>
    </xf>
    <xf numFmtId="0" fontId="19" fillId="0" borderId="168" xfId="0" applyFont="1" applyBorder="1" applyAlignment="1">
      <alignment horizontal="left" vertical="top" wrapText="1"/>
    </xf>
    <xf numFmtId="0" fontId="19" fillId="0" borderId="107" xfId="0" applyFont="1" applyBorder="1" applyAlignment="1">
      <alignment horizontal="left" vertical="top" wrapText="1"/>
    </xf>
    <xf numFmtId="0" fontId="19" fillId="0" borderId="130" xfId="0" applyFont="1" applyBorder="1" applyAlignment="1">
      <alignment horizontal="right" vertical="center" wrapText="1"/>
    </xf>
    <xf numFmtId="0" fontId="19" fillId="0" borderId="131" xfId="0" applyFont="1" applyBorder="1" applyAlignment="1">
      <alignment horizontal="right" vertical="center" wrapText="1"/>
    </xf>
    <xf numFmtId="0" fontId="19" fillId="0" borderId="18" xfId="0" applyFont="1" applyBorder="1" applyAlignment="1">
      <alignment horizontal="right" vertical="center" wrapText="1"/>
    </xf>
    <xf numFmtId="0" fontId="19" fillId="0" borderId="17" xfId="0" applyFont="1" applyBorder="1" applyAlignment="1">
      <alignment horizontal="right" vertical="center" wrapText="1"/>
    </xf>
    <xf numFmtId="0" fontId="21" fillId="0" borderId="8" xfId="224" applyFont="1" applyBorder="1" applyAlignment="1">
      <alignment horizontal="left" vertical="center" wrapText="1"/>
    </xf>
    <xf numFmtId="0" fontId="21" fillId="0" borderId="0" xfId="224" applyFont="1" applyAlignment="1">
      <alignment horizontal="left" vertical="center" wrapText="1"/>
    </xf>
    <xf numFmtId="0" fontId="19" fillId="0" borderId="168" xfId="0" applyFont="1" applyBorder="1" applyAlignment="1">
      <alignment horizontal="left" vertical="center"/>
    </xf>
    <xf numFmtId="0" fontId="19" fillId="0" borderId="107" xfId="0" applyFont="1" applyBorder="1" applyAlignment="1">
      <alignment horizontal="left" vertical="center"/>
    </xf>
    <xf numFmtId="0" fontId="20" fillId="39" borderId="54" xfId="6273" applyFont="1" applyFill="1" applyBorder="1" applyAlignment="1">
      <alignment horizontal="center" vertical="center"/>
    </xf>
    <xf numFmtId="0" fontId="20" fillId="0" borderId="53" xfId="6273" applyFont="1" applyBorder="1" applyAlignment="1">
      <alignment horizontal="center" vertical="center"/>
    </xf>
    <xf numFmtId="0" fontId="20" fillId="39" borderId="10" xfId="6273" applyFont="1" applyFill="1" applyBorder="1" applyAlignment="1">
      <alignment horizontal="center" vertical="center"/>
    </xf>
    <xf numFmtId="0" fontId="19" fillId="0" borderId="166" xfId="0" applyFont="1" applyBorder="1" applyAlignment="1">
      <alignment horizontal="center" vertical="center"/>
    </xf>
    <xf numFmtId="0" fontId="59" fillId="0" borderId="168" xfId="0" applyFont="1" applyBorder="1" applyAlignment="1">
      <alignment horizontal="center" vertical="center"/>
    </xf>
    <xf numFmtId="0" fontId="59" fillId="0" borderId="169" xfId="0" applyFont="1" applyBorder="1" applyAlignment="1">
      <alignment horizontal="center" vertical="center"/>
    </xf>
    <xf numFmtId="0" fontId="19" fillId="0" borderId="101" xfId="0" applyFont="1" applyBorder="1" applyAlignment="1">
      <alignment vertical="center" shrinkToFit="1"/>
    </xf>
    <xf numFmtId="0" fontId="59" fillId="0" borderId="168" xfId="0" applyFont="1" applyBorder="1" applyAlignment="1">
      <alignment vertical="center" shrinkToFit="1"/>
    </xf>
    <xf numFmtId="0" fontId="59" fillId="0" borderId="169" xfId="0" applyFont="1" applyBorder="1" applyAlignment="1">
      <alignment vertical="center" shrinkToFit="1"/>
    </xf>
    <xf numFmtId="0" fontId="19" fillId="0" borderId="101" xfId="0" applyFont="1" applyBorder="1" applyAlignment="1">
      <alignment horizontal="center" vertical="center" shrinkToFit="1"/>
    </xf>
    <xf numFmtId="0" fontId="59" fillId="0" borderId="169" xfId="0" applyFont="1" applyBorder="1" applyAlignment="1">
      <alignment horizontal="center" vertical="center" shrinkToFit="1"/>
    </xf>
    <xf numFmtId="0" fontId="19" fillId="0" borderId="101" xfId="0" applyFont="1" applyBorder="1" applyAlignment="1">
      <alignment horizontal="center" vertical="center"/>
    </xf>
    <xf numFmtId="0" fontId="19" fillId="0" borderId="101" xfId="0" applyFont="1" applyBorder="1" applyAlignment="1">
      <alignment vertical="center" wrapText="1"/>
    </xf>
    <xf numFmtId="0" fontId="59" fillId="0" borderId="168" xfId="0" applyFont="1" applyBorder="1" applyAlignment="1">
      <alignment vertical="center" wrapText="1"/>
    </xf>
    <xf numFmtId="0" fontId="19" fillId="0" borderId="18" xfId="6273" applyFont="1" applyBorder="1" applyAlignment="1">
      <alignment vertical="center" shrinkToFit="1"/>
    </xf>
    <xf numFmtId="0" fontId="19" fillId="0" borderId="19" xfId="6273" applyFont="1" applyBorder="1" applyAlignment="1">
      <alignment vertical="center" shrinkToFit="1"/>
    </xf>
    <xf numFmtId="0" fontId="19" fillId="0" borderId="21" xfId="6273" applyFont="1" applyBorder="1" applyAlignment="1">
      <alignment vertical="center" shrinkToFit="1"/>
    </xf>
    <xf numFmtId="0" fontId="19" fillId="0" borderId="20" xfId="6273" applyFont="1" applyBorder="1" applyAlignment="1">
      <alignment vertical="center" shrinkToFit="1"/>
    </xf>
    <xf numFmtId="0" fontId="20" fillId="39" borderId="52" xfId="6273" applyFont="1" applyFill="1" applyBorder="1" applyAlignment="1">
      <alignment horizontal="center" vertical="center"/>
    </xf>
    <xf numFmtId="0" fontId="20" fillId="0" borderId="10" xfId="6273" applyFont="1" applyBorder="1" applyAlignment="1">
      <alignment horizontal="center" vertical="center"/>
    </xf>
    <xf numFmtId="0" fontId="20" fillId="39" borderId="53" xfId="6273" applyFont="1" applyFill="1" applyBorder="1" applyAlignment="1">
      <alignment horizontal="center" vertical="center"/>
    </xf>
    <xf numFmtId="0" fontId="20" fillId="39" borderId="11" xfId="6273" applyFont="1" applyFill="1" applyBorder="1" applyAlignment="1">
      <alignment horizontal="center" vertical="center"/>
    </xf>
    <xf numFmtId="0" fontId="20" fillId="39" borderId="13" xfId="6273" applyFont="1" applyFill="1" applyBorder="1" applyAlignment="1">
      <alignment horizontal="center" vertical="center"/>
    </xf>
    <xf numFmtId="0" fontId="20" fillId="39" borderId="15" xfId="6273" applyFont="1" applyFill="1" applyBorder="1" applyAlignment="1">
      <alignment horizontal="center" vertical="center"/>
    </xf>
    <xf numFmtId="0" fontId="20" fillId="39" borderId="16" xfId="6273" applyFont="1" applyFill="1" applyBorder="1" applyAlignment="1">
      <alignment horizontal="center" vertical="center"/>
    </xf>
    <xf numFmtId="0" fontId="20" fillId="0" borderId="13" xfId="6273" applyFont="1" applyBorder="1" applyAlignment="1">
      <alignment horizontal="center" vertical="center"/>
    </xf>
    <xf numFmtId="0" fontId="20" fillId="0" borderId="14" xfId="6273" applyFont="1" applyBorder="1" applyAlignment="1">
      <alignment horizontal="center" vertical="center"/>
    </xf>
    <xf numFmtId="0" fontId="19" fillId="0" borderId="21" xfId="0" applyFont="1" applyBorder="1" applyAlignment="1">
      <alignment vertical="center" wrapText="1"/>
    </xf>
    <xf numFmtId="0" fontId="59" fillId="0" borderId="19" xfId="0" applyFont="1" applyBorder="1" applyAlignment="1">
      <alignment vertical="center" wrapText="1"/>
    </xf>
    <xf numFmtId="0" fontId="19" fillId="0" borderId="18" xfId="0" applyFont="1" applyBorder="1" applyAlignment="1">
      <alignment horizontal="center" vertical="center"/>
    </xf>
    <xf numFmtId="0" fontId="59" fillId="0" borderId="19" xfId="0" applyFont="1" applyBorder="1" applyAlignment="1">
      <alignment horizontal="center" vertical="center"/>
    </xf>
    <xf numFmtId="0" fontId="59" fillId="0" borderId="17" xfId="0" applyFont="1" applyBorder="1" applyAlignment="1">
      <alignment horizontal="center" vertical="center"/>
    </xf>
    <xf numFmtId="0" fontId="19" fillId="0" borderId="21" xfId="0" applyFont="1" applyBorder="1" applyAlignment="1">
      <alignment vertical="center" shrinkToFit="1"/>
    </xf>
    <xf numFmtId="0" fontId="59" fillId="0" borderId="19" xfId="0" applyFont="1" applyBorder="1" applyAlignment="1">
      <alignment vertical="center" shrinkToFit="1"/>
    </xf>
    <xf numFmtId="0" fontId="59" fillId="0" borderId="17" xfId="0" applyFont="1" applyBorder="1" applyAlignment="1">
      <alignment vertical="center" shrinkToFit="1"/>
    </xf>
    <xf numFmtId="0" fontId="19" fillId="0" borderId="21" xfId="0" applyFont="1" applyBorder="1" applyAlignment="1">
      <alignment horizontal="center" vertical="center" shrinkToFit="1"/>
    </xf>
    <xf numFmtId="0" fontId="59" fillId="0" borderId="17" xfId="0" applyFont="1" applyBorder="1" applyAlignment="1">
      <alignment horizontal="center" vertical="center" shrinkToFit="1"/>
    </xf>
    <xf numFmtId="0" fontId="19" fillId="0" borderId="21" xfId="0" applyFont="1" applyBorder="1" applyAlignment="1">
      <alignment horizontal="center" vertical="center"/>
    </xf>
    <xf numFmtId="0" fontId="19" fillId="0" borderId="176" xfId="0" applyFont="1" applyBorder="1" applyAlignment="1">
      <alignment horizontal="right" vertical="center" wrapText="1"/>
    </xf>
    <xf numFmtId="0" fontId="19" fillId="0" borderId="113" xfId="0" applyFont="1" applyBorder="1" applyAlignment="1">
      <alignment horizontal="right" vertical="center" wrapText="1"/>
    </xf>
    <xf numFmtId="0" fontId="19" fillId="0" borderId="77" xfId="0" applyFont="1" applyBorder="1" applyAlignment="1">
      <alignment horizontal="right" vertical="center" wrapText="1"/>
    </xf>
    <xf numFmtId="0" fontId="19" fillId="0" borderId="26" xfId="0" applyFont="1" applyBorder="1" applyAlignment="1">
      <alignment horizontal="right" vertical="center" wrapText="1"/>
    </xf>
    <xf numFmtId="0" fontId="104" fillId="0" borderId="101" xfId="0" applyFont="1" applyBorder="1" applyAlignment="1">
      <alignment vertical="center"/>
    </xf>
    <xf numFmtId="0" fontId="104" fillId="0" borderId="169" xfId="0" applyFont="1" applyBorder="1" applyAlignment="1">
      <alignment vertical="center"/>
    </xf>
    <xf numFmtId="0" fontId="104" fillId="0" borderId="101" xfId="0" applyFont="1" applyBorder="1" applyAlignment="1">
      <alignment horizontal="right" vertical="center"/>
    </xf>
    <xf numFmtId="0" fontId="104" fillId="0" borderId="169" xfId="0" applyFont="1" applyBorder="1" applyAlignment="1">
      <alignment horizontal="right" vertical="center"/>
    </xf>
    <xf numFmtId="184" fontId="15" fillId="0" borderId="178" xfId="57497" applyNumberFormat="1" applyFont="1" applyBorder="1" applyAlignment="1">
      <alignment horizontal="right" vertical="center"/>
    </xf>
    <xf numFmtId="184" fontId="15" fillId="0" borderId="162" xfId="57497" applyNumberFormat="1" applyFont="1" applyBorder="1" applyAlignment="1">
      <alignment horizontal="right" vertical="center"/>
    </xf>
    <xf numFmtId="0" fontId="15" fillId="0" borderId="162" xfId="57496" applyFont="1" applyBorder="1">
      <alignment vertical="center"/>
    </xf>
    <xf numFmtId="184" fontId="15" fillId="0" borderId="136" xfId="57497" applyNumberFormat="1" applyFont="1" applyBorder="1" applyAlignment="1">
      <alignment horizontal="right" vertical="center"/>
    </xf>
    <xf numFmtId="184" fontId="15" fillId="0" borderId="25" xfId="57497" applyNumberFormat="1" applyFont="1" applyBorder="1" applyAlignment="1">
      <alignment horizontal="right" vertical="center"/>
    </xf>
    <xf numFmtId="0" fontId="15" fillId="0" borderId="21" xfId="57496" applyFont="1" applyBorder="1">
      <alignment vertical="center"/>
    </xf>
    <xf numFmtId="0" fontId="15" fillId="0" borderId="17" xfId="57496" applyFont="1" applyBorder="1">
      <alignment vertical="center"/>
    </xf>
    <xf numFmtId="184" fontId="15" fillId="0" borderId="178" xfId="57496" applyNumberFormat="1" applyFont="1" applyBorder="1" applyAlignment="1">
      <alignment horizontal="right" vertical="center"/>
    </xf>
    <xf numFmtId="184" fontId="15" fillId="0" borderId="162" xfId="57496" applyNumberFormat="1" applyFont="1" applyBorder="1" applyAlignment="1">
      <alignment horizontal="right" vertical="center"/>
    </xf>
    <xf numFmtId="0" fontId="15" fillId="0" borderId="101" xfId="57496" applyFont="1" applyBorder="1">
      <alignment vertical="center"/>
    </xf>
    <xf numFmtId="0" fontId="15" fillId="0" borderId="169" xfId="57496" applyFont="1" applyBorder="1">
      <alignment vertical="center"/>
    </xf>
    <xf numFmtId="184" fontId="118" fillId="0" borderId="166" xfId="57496" applyNumberFormat="1" applyFont="1" applyBorder="1" applyAlignment="1">
      <alignment horizontal="right" vertical="center"/>
    </xf>
    <xf numFmtId="184" fontId="118" fillId="0" borderId="169" xfId="57496" applyNumberFormat="1" applyFont="1" applyBorder="1" applyAlignment="1">
      <alignment horizontal="right" vertical="center"/>
    </xf>
    <xf numFmtId="0" fontId="118" fillId="0" borderId="101" xfId="57496" applyFont="1" applyBorder="1">
      <alignment vertical="center"/>
    </xf>
    <xf numFmtId="0" fontId="118" fillId="0" borderId="169" xfId="57496" applyFont="1" applyBorder="1">
      <alignment vertical="center"/>
    </xf>
    <xf numFmtId="184" fontId="15" fillId="46" borderId="178" xfId="57497" applyNumberFormat="1" applyFont="1" applyFill="1" applyBorder="1" applyAlignment="1">
      <alignment horizontal="right" vertical="center"/>
    </xf>
    <xf numFmtId="184" fontId="15" fillId="46" borderId="162" xfId="57497" applyNumberFormat="1" applyFont="1" applyFill="1" applyBorder="1" applyAlignment="1">
      <alignment horizontal="right" vertical="center"/>
    </xf>
    <xf numFmtId="0" fontId="15" fillId="46" borderId="162" xfId="57496" applyFont="1" applyFill="1" applyBorder="1">
      <alignment vertical="center"/>
    </xf>
    <xf numFmtId="0" fontId="15" fillId="0" borderId="99" xfId="57496" applyFont="1" applyBorder="1">
      <alignment vertical="center"/>
    </xf>
    <xf numFmtId="0" fontId="15" fillId="0" borderId="113" xfId="57496" applyFont="1" applyBorder="1">
      <alignment vertical="center"/>
    </xf>
    <xf numFmtId="184" fontId="15" fillId="0" borderId="77" xfId="57497" applyNumberFormat="1" applyFont="1" applyBorder="1" applyAlignment="1">
      <alignment horizontal="right" vertical="center"/>
    </xf>
    <xf numFmtId="184" fontId="15" fillId="0" borderId="26" xfId="57497" applyNumberFormat="1" applyFont="1" applyBorder="1" applyAlignment="1">
      <alignment horizontal="right" vertical="center"/>
    </xf>
    <xf numFmtId="0" fontId="15" fillId="0" borderId="27" xfId="57496" applyFont="1" applyBorder="1">
      <alignment vertical="center"/>
    </xf>
    <xf numFmtId="0" fontId="15" fillId="0" borderId="26" xfId="57496" applyFont="1" applyBorder="1">
      <alignment vertical="center"/>
    </xf>
    <xf numFmtId="184" fontId="15" fillId="0" borderId="135" xfId="57496" applyNumberFormat="1" applyFont="1" applyBorder="1" applyAlignment="1">
      <alignment horizontal="right" vertical="center"/>
    </xf>
    <xf numFmtId="184" fontId="15" fillId="0" borderId="144" xfId="57496" applyNumberFormat="1" applyFont="1" applyBorder="1" applyAlignment="1">
      <alignment horizontal="right" vertical="center"/>
    </xf>
    <xf numFmtId="0" fontId="15" fillId="0" borderId="144" xfId="57496" applyFont="1" applyBorder="1">
      <alignment vertical="center"/>
    </xf>
    <xf numFmtId="0" fontId="104" fillId="41" borderId="109" xfId="57497" applyFont="1" applyFill="1" applyBorder="1">
      <alignment vertical="center"/>
    </xf>
    <xf numFmtId="0" fontId="105" fillId="0" borderId="16" xfId="57497" applyFont="1" applyBorder="1">
      <alignment vertical="center"/>
    </xf>
    <xf numFmtId="0" fontId="104" fillId="41" borderId="12" xfId="57497" applyFont="1" applyFill="1" applyBorder="1">
      <alignment vertical="center"/>
    </xf>
    <xf numFmtId="0" fontId="105" fillId="0" borderId="12" xfId="57497" applyFont="1" applyBorder="1">
      <alignment vertical="center"/>
    </xf>
    <xf numFmtId="0" fontId="119" fillId="46" borderId="99" xfId="0" applyFont="1" applyFill="1" applyBorder="1" applyAlignment="1">
      <alignment vertical="center"/>
    </xf>
    <xf numFmtId="0" fontId="119" fillId="46" borderId="100" xfId="0" applyFont="1" applyFill="1" applyBorder="1" applyAlignment="1">
      <alignment vertical="center"/>
    </xf>
    <xf numFmtId="0" fontId="119" fillId="46" borderId="113" xfId="0" applyFont="1" applyFill="1" applyBorder="1" applyAlignment="1">
      <alignment vertical="center"/>
    </xf>
    <xf numFmtId="0" fontId="120" fillId="46" borderId="100" xfId="0" applyFont="1" applyFill="1" applyBorder="1" applyAlignment="1">
      <alignment vertical="center" wrapText="1"/>
    </xf>
    <xf numFmtId="0" fontId="120" fillId="46" borderId="112" xfId="0" applyFont="1" applyFill="1" applyBorder="1" applyAlignment="1">
      <alignment vertical="center" wrapText="1"/>
    </xf>
    <xf numFmtId="0" fontId="112" fillId="46" borderId="27" xfId="0" applyFont="1" applyFill="1" applyBorder="1" applyAlignment="1">
      <alignment vertical="center"/>
    </xf>
    <xf numFmtId="0" fontId="120" fillId="46" borderId="1" xfId="0" applyFont="1" applyFill="1" applyBorder="1" applyAlignment="1">
      <alignment vertical="center" wrapText="1"/>
    </xf>
    <xf numFmtId="0" fontId="120" fillId="46" borderId="88" xfId="0" applyFont="1" applyFill="1" applyBorder="1" applyAlignment="1">
      <alignment vertical="center" wrapText="1"/>
    </xf>
    <xf numFmtId="49" fontId="119" fillId="46" borderId="0" xfId="57490" applyNumberFormat="1" applyFont="1" applyFill="1">
      <alignment vertical="center"/>
    </xf>
    <xf numFmtId="0" fontId="112" fillId="46" borderId="0" xfId="0" applyFont="1" applyFill="1" applyAlignment="1">
      <alignment vertical="center"/>
    </xf>
    <xf numFmtId="0" fontId="119" fillId="46" borderId="0" xfId="0" applyFont="1" applyFill="1" applyAlignment="1">
      <alignment vertical="center"/>
    </xf>
  </cellXfs>
  <cellStyles count="57498">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7" xr:uid="{DE746E6C-36FF-45C8-A9F3-DA994327EB34}"/>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5 6" xfId="57491" xr:uid="{AA1226D1-7953-4082-BA3C-DFFF28906C9C}"/>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F9D0A941-9BBE-48A1-B9EB-AF346BCE7025}"/>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19" xfId="57493" xr:uid="{D1E01538-F4DE-48B1-A746-C339298C8E98}"/>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495" xr:uid="{4B854B63-1AF3-4814-A5DC-3E6F07F37CD3}"/>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6" xr:uid="{FACAA10B-0FF0-4BA1-9D77-1B524CD06D27}"/>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6 2" xfId="57492" xr:uid="{CAC86572-B676-488D-A6C8-FB31E2EF9DBB}"/>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18" xfId="57494" xr:uid="{525E1A41-4A5D-40AC-9E1B-7C80E7FEFE64}"/>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0000FF"/>
      <color rgb="FF0000CC"/>
      <color rgb="FFFFFFCC"/>
      <color rgb="FFFF9933"/>
      <color rgb="FFFFFFFF"/>
      <color rgb="FF0033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emf"/></Relationships>
</file>

<file path=xl/drawings/_rels/drawing5.xml.rels><?xml version="1.0" encoding="UTF-8" standalone="yes"?>
<Relationships xmlns="http://schemas.openxmlformats.org/package/2006/relationships"><Relationship Id="rId1" Type="http://schemas.openxmlformats.org/officeDocument/2006/relationships/image" Target="../media/image10.emf"/></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2D23FB1D-391E-4E5E-A12B-2B16A5708A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EF02EA8B-E063-4B95-9CFE-0543D64B4C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4" name="フローチャート: 代替処理 3">
          <a:extLst>
            <a:ext uri="{FF2B5EF4-FFF2-40B4-BE49-F238E27FC236}">
              <a16:creationId xmlns:a16="http://schemas.microsoft.com/office/drawing/2014/main" id="{346EE88C-1E92-4BDF-A0E2-B420BC7A8947}"/>
            </a:ext>
          </a:extLst>
        </xdr:cNvPr>
        <xdr:cNvSpPr/>
      </xdr:nvSpPr>
      <xdr:spPr bwMode="auto">
        <a:xfrm>
          <a:off x="1333500" y="1171576"/>
          <a:ext cx="695325" cy="15240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13</xdr:col>
      <xdr:colOff>0</xdr:colOff>
      <xdr:row>15</xdr:row>
      <xdr:rowOff>0</xdr:rowOff>
    </xdr:from>
    <xdr:ext cx="152400" cy="152400"/>
    <xdr:pic>
      <xdr:nvPicPr>
        <xdr:cNvPr id="5" name="図 4">
          <a:extLst>
            <a:ext uri="{FF2B5EF4-FFF2-40B4-BE49-F238E27FC236}">
              <a16:creationId xmlns:a16="http://schemas.microsoft.com/office/drawing/2014/main" id="{59ED43F8-C7F2-4CB9-9C94-776240C83C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24075" y="2409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23</xdr:col>
      <xdr:colOff>38100</xdr:colOff>
      <xdr:row>14</xdr:row>
      <xdr:rowOff>123826</xdr:rowOff>
    </xdr:from>
    <xdr:to>
      <xdr:col>30</xdr:col>
      <xdr:colOff>6928</xdr:colOff>
      <xdr:row>17</xdr:row>
      <xdr:rowOff>123825</xdr:rowOff>
    </xdr:to>
    <xdr:pic>
      <xdr:nvPicPr>
        <xdr:cNvPr id="6" name="図 5">
          <a:extLst>
            <a:ext uri="{FF2B5EF4-FFF2-40B4-BE49-F238E27FC236}">
              <a16:creationId xmlns:a16="http://schemas.microsoft.com/office/drawing/2014/main" id="{EDD7C674-E2CD-4807-8B70-07328AC0AD35}"/>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64178"/>
        <a:stretch/>
      </xdr:blipFill>
      <xdr:spPr bwMode="auto">
        <a:xfrm>
          <a:off x="3781425" y="2381251"/>
          <a:ext cx="1102303" cy="457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76</xdr:col>
      <xdr:colOff>67408</xdr:colOff>
      <xdr:row>20</xdr:row>
      <xdr:rowOff>19050</xdr:rowOff>
    </xdr:from>
    <xdr:to>
      <xdr:col>79</xdr:col>
      <xdr:colOff>1465</xdr:colOff>
      <xdr:row>36</xdr:row>
      <xdr:rowOff>123825</xdr:rowOff>
    </xdr:to>
    <xdr:sp macro="" textlink="">
      <xdr:nvSpPr>
        <xdr:cNvPr id="7" name="右中かっこ 6">
          <a:extLst>
            <a:ext uri="{FF2B5EF4-FFF2-40B4-BE49-F238E27FC236}">
              <a16:creationId xmlns:a16="http://schemas.microsoft.com/office/drawing/2014/main" id="{D1462F39-23B0-4957-803B-80BE17286825}"/>
            </a:ext>
          </a:extLst>
        </xdr:cNvPr>
        <xdr:cNvSpPr/>
      </xdr:nvSpPr>
      <xdr:spPr bwMode="auto">
        <a:xfrm>
          <a:off x="12526108" y="3648075"/>
          <a:ext cx="448407" cy="482917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107</xdr:col>
      <xdr:colOff>95983</xdr:colOff>
      <xdr:row>36</xdr:row>
      <xdr:rowOff>88657</xdr:rowOff>
    </xdr:from>
    <xdr:to>
      <xdr:col>110</xdr:col>
      <xdr:colOff>30040</xdr:colOff>
      <xdr:row>66</xdr:row>
      <xdr:rowOff>85725</xdr:rowOff>
    </xdr:to>
    <xdr:sp macro="" textlink="">
      <xdr:nvSpPr>
        <xdr:cNvPr id="8" name="右中かっこ 7">
          <a:extLst>
            <a:ext uri="{FF2B5EF4-FFF2-40B4-BE49-F238E27FC236}">
              <a16:creationId xmlns:a16="http://schemas.microsoft.com/office/drawing/2014/main" id="{BD398D56-D47A-4B4B-A354-61933056C670}"/>
            </a:ext>
          </a:extLst>
        </xdr:cNvPr>
        <xdr:cNvSpPr/>
      </xdr:nvSpPr>
      <xdr:spPr bwMode="auto">
        <a:xfrm>
          <a:off x="17869633" y="5851282"/>
          <a:ext cx="448407" cy="2435468"/>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109</xdr:col>
      <xdr:colOff>104775</xdr:colOff>
      <xdr:row>56</xdr:row>
      <xdr:rowOff>36633</xdr:rowOff>
    </xdr:from>
    <xdr:ext cx="1504950" cy="391992"/>
    <xdr:sp macro="" textlink="">
      <xdr:nvSpPr>
        <xdr:cNvPr id="10" name="正方形/長方形 9">
          <a:extLst>
            <a:ext uri="{FF2B5EF4-FFF2-40B4-BE49-F238E27FC236}">
              <a16:creationId xmlns:a16="http://schemas.microsoft.com/office/drawing/2014/main" id="{BB2F1C4A-6F8D-4793-8A92-1796126EFCFF}"/>
            </a:ext>
          </a:extLst>
        </xdr:cNvPr>
        <xdr:cNvSpPr/>
      </xdr:nvSpPr>
      <xdr:spPr bwMode="auto">
        <a:xfrm>
          <a:off x="18221325" y="6713658"/>
          <a:ext cx="1504950" cy="391992"/>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no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oneCellAnchor>
    <xdr:from>
      <xdr:col>46</xdr:col>
      <xdr:colOff>28988</xdr:colOff>
      <xdr:row>18</xdr:row>
      <xdr:rowOff>19050</xdr:rowOff>
    </xdr:from>
    <xdr:ext cx="1780761" cy="587652"/>
    <xdr:sp macro="" textlink="">
      <xdr:nvSpPr>
        <xdr:cNvPr id="11" name="吹き出し: 四角形 10">
          <a:extLst>
            <a:ext uri="{FF2B5EF4-FFF2-40B4-BE49-F238E27FC236}">
              <a16:creationId xmlns:a16="http://schemas.microsoft.com/office/drawing/2014/main" id="{195E47A6-57F1-431E-BDBB-B9AE4ECD2920}"/>
            </a:ext>
          </a:extLst>
        </xdr:cNvPr>
        <xdr:cNvSpPr/>
      </xdr:nvSpPr>
      <xdr:spPr>
        <a:xfrm>
          <a:off x="7496588" y="2886075"/>
          <a:ext cx="1780761" cy="587652"/>
        </a:xfrm>
        <a:prstGeom prst="wedgeRectCallout">
          <a:avLst>
            <a:gd name="adj1" fmla="val -58364"/>
            <a:gd name="adj2" fmla="val 55092"/>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拠点　：管理者のみ変更可能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担当者：拠点に紐づく担当者を表示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初期値はログイン担当者</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46</xdr:col>
      <xdr:colOff>24849</xdr:colOff>
      <xdr:row>10</xdr:row>
      <xdr:rowOff>0</xdr:rowOff>
    </xdr:from>
    <xdr:ext cx="121422" cy="146538"/>
    <xdr:pic>
      <xdr:nvPicPr>
        <xdr:cNvPr id="14" name="図 13">
          <a:extLst>
            <a:ext uri="{FF2B5EF4-FFF2-40B4-BE49-F238E27FC236}">
              <a16:creationId xmlns:a16="http://schemas.microsoft.com/office/drawing/2014/main" id="{39F3BA41-6F32-4CC0-971A-D19891B04F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2449" y="1647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34374</xdr:colOff>
      <xdr:row>22</xdr:row>
      <xdr:rowOff>9525</xdr:rowOff>
    </xdr:from>
    <xdr:ext cx="121422" cy="146538"/>
    <xdr:pic>
      <xdr:nvPicPr>
        <xdr:cNvPr id="15" name="図 14">
          <a:extLst>
            <a:ext uri="{FF2B5EF4-FFF2-40B4-BE49-F238E27FC236}">
              <a16:creationId xmlns:a16="http://schemas.microsoft.com/office/drawing/2014/main" id="{D88A3053-8DB4-452C-984A-48A8C78BBF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0374" y="3943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34374</xdr:colOff>
      <xdr:row>22</xdr:row>
      <xdr:rowOff>9525</xdr:rowOff>
    </xdr:from>
    <xdr:ext cx="121422" cy="146538"/>
    <xdr:pic>
      <xdr:nvPicPr>
        <xdr:cNvPr id="16" name="図 15">
          <a:extLst>
            <a:ext uri="{FF2B5EF4-FFF2-40B4-BE49-F238E27FC236}">
              <a16:creationId xmlns:a16="http://schemas.microsoft.com/office/drawing/2014/main" id="{2F63EB94-CDE9-4CB9-862D-52D0B0F82B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68499" y="3943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27</xdr:row>
      <xdr:rowOff>7327</xdr:rowOff>
    </xdr:from>
    <xdr:ext cx="154736" cy="144000"/>
    <xdr:pic>
      <xdr:nvPicPr>
        <xdr:cNvPr id="17" name="図 16">
          <a:extLst>
            <a:ext uri="{FF2B5EF4-FFF2-40B4-BE49-F238E27FC236}">
              <a16:creationId xmlns:a16="http://schemas.microsoft.com/office/drawing/2014/main" id="{CEAA3530-E22F-492A-A84F-C9A374F6C1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703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38100</xdr:colOff>
      <xdr:row>31</xdr:row>
      <xdr:rowOff>9525</xdr:rowOff>
    </xdr:from>
    <xdr:ext cx="121422" cy="146538"/>
    <xdr:pic>
      <xdr:nvPicPr>
        <xdr:cNvPr id="19" name="図 18">
          <a:extLst>
            <a:ext uri="{FF2B5EF4-FFF2-40B4-BE49-F238E27FC236}">
              <a16:creationId xmlns:a16="http://schemas.microsoft.com/office/drawing/2014/main" id="{45D1FE4E-0CCD-49C6-9E15-C90CFDF21B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10300" y="5314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67</xdr:row>
      <xdr:rowOff>38100</xdr:rowOff>
    </xdr:from>
    <xdr:to>
      <xdr:col>7</xdr:col>
      <xdr:colOff>65432</xdr:colOff>
      <xdr:row>68</xdr:row>
      <xdr:rowOff>119940</xdr:rowOff>
    </xdr:to>
    <xdr:sp macro="" textlink="">
      <xdr:nvSpPr>
        <xdr:cNvPr id="34" name="フローチャート: 代替処理 33">
          <a:extLst>
            <a:ext uri="{FF2B5EF4-FFF2-40B4-BE49-F238E27FC236}">
              <a16:creationId xmlns:a16="http://schemas.microsoft.com/office/drawing/2014/main" id="{D7DA93F7-08ED-4F59-9E23-8F87E33AAB98}"/>
            </a:ext>
          </a:extLst>
        </xdr:cNvPr>
        <xdr:cNvSpPr/>
      </xdr:nvSpPr>
      <xdr:spPr bwMode="auto">
        <a:xfrm>
          <a:off x="522633" y="108299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62</xdr:col>
      <xdr:colOff>9525</xdr:colOff>
      <xdr:row>67</xdr:row>
      <xdr:rowOff>38100</xdr:rowOff>
    </xdr:from>
    <xdr:to>
      <xdr:col>66</xdr:col>
      <xdr:colOff>66674</xdr:colOff>
      <xdr:row>68</xdr:row>
      <xdr:rowOff>119940</xdr:rowOff>
    </xdr:to>
    <xdr:sp macro="" textlink="">
      <xdr:nvSpPr>
        <xdr:cNvPr id="40" name="フローチャート: 代替処理 39">
          <a:extLst>
            <a:ext uri="{FF2B5EF4-FFF2-40B4-BE49-F238E27FC236}">
              <a16:creationId xmlns:a16="http://schemas.microsoft.com/office/drawing/2014/main" id="{AC31638A-FE93-41B6-8DE2-7073504C91A3}"/>
            </a:ext>
          </a:extLst>
        </xdr:cNvPr>
        <xdr:cNvSpPr/>
      </xdr:nvSpPr>
      <xdr:spPr bwMode="auto">
        <a:xfrm>
          <a:off x="10067925" y="10829925"/>
          <a:ext cx="74294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8</xdr:col>
      <xdr:colOff>84483</xdr:colOff>
      <xdr:row>67</xdr:row>
      <xdr:rowOff>38100</xdr:rowOff>
    </xdr:from>
    <xdr:to>
      <xdr:col>12</xdr:col>
      <xdr:colOff>132107</xdr:colOff>
      <xdr:row>68</xdr:row>
      <xdr:rowOff>119940</xdr:rowOff>
    </xdr:to>
    <xdr:sp macro="" textlink="">
      <xdr:nvSpPr>
        <xdr:cNvPr id="41" name="フローチャート: 代替処理 40">
          <a:extLst>
            <a:ext uri="{FF2B5EF4-FFF2-40B4-BE49-F238E27FC236}">
              <a16:creationId xmlns:a16="http://schemas.microsoft.com/office/drawing/2014/main" id="{1063585D-0990-4ECA-B520-EC2DC3F08975}"/>
            </a:ext>
          </a:extLst>
        </xdr:cNvPr>
        <xdr:cNvSpPr/>
      </xdr:nvSpPr>
      <xdr:spPr bwMode="auto">
        <a:xfrm>
          <a:off x="1398933" y="108299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oneCellAnchor>
    <xdr:from>
      <xdr:col>15</xdr:col>
      <xdr:colOff>7327</xdr:colOff>
      <xdr:row>28</xdr:row>
      <xdr:rowOff>7327</xdr:rowOff>
    </xdr:from>
    <xdr:ext cx="154736" cy="144000"/>
    <xdr:pic>
      <xdr:nvPicPr>
        <xdr:cNvPr id="52" name="図 51">
          <a:extLst>
            <a:ext uri="{FF2B5EF4-FFF2-40B4-BE49-F238E27FC236}">
              <a16:creationId xmlns:a16="http://schemas.microsoft.com/office/drawing/2014/main" id="{6EE35670-6A7C-4585-A063-409CDAAE7A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28</xdr:row>
      <xdr:rowOff>7327</xdr:rowOff>
    </xdr:from>
    <xdr:ext cx="154736" cy="144000"/>
    <xdr:pic>
      <xdr:nvPicPr>
        <xdr:cNvPr id="53" name="図 52">
          <a:extLst>
            <a:ext uri="{FF2B5EF4-FFF2-40B4-BE49-F238E27FC236}">
              <a16:creationId xmlns:a16="http://schemas.microsoft.com/office/drawing/2014/main" id="{A8A2914F-B2DC-4198-8AE7-87BCCAF7B7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337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28</xdr:row>
      <xdr:rowOff>7327</xdr:rowOff>
    </xdr:from>
    <xdr:ext cx="154736" cy="144000"/>
    <xdr:pic>
      <xdr:nvPicPr>
        <xdr:cNvPr id="54" name="図 53">
          <a:extLst>
            <a:ext uri="{FF2B5EF4-FFF2-40B4-BE49-F238E27FC236}">
              <a16:creationId xmlns:a16="http://schemas.microsoft.com/office/drawing/2014/main" id="{263F52EE-A2DA-4C83-BE3A-B4596DDF2F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337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142875</xdr:colOff>
      <xdr:row>25</xdr:row>
      <xdr:rowOff>28576</xdr:rowOff>
    </xdr:from>
    <xdr:ext cx="648000" cy="190565"/>
    <xdr:sp macro="" textlink="">
      <xdr:nvSpPr>
        <xdr:cNvPr id="60" name="正方形/長方形 59">
          <a:extLst>
            <a:ext uri="{FF2B5EF4-FFF2-40B4-BE49-F238E27FC236}">
              <a16:creationId xmlns:a16="http://schemas.microsoft.com/office/drawing/2014/main" id="{5A4522E6-3DA1-4801-8A7E-ADD9CE1B973F}"/>
            </a:ext>
          </a:extLst>
        </xdr:cNvPr>
        <xdr:cNvSpPr/>
      </xdr:nvSpPr>
      <xdr:spPr bwMode="auto">
        <a:xfrm>
          <a:off x="12944475" y="3962401"/>
          <a:ext cx="648000"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15</xdr:col>
      <xdr:colOff>7327</xdr:colOff>
      <xdr:row>26</xdr:row>
      <xdr:rowOff>7327</xdr:rowOff>
    </xdr:from>
    <xdr:ext cx="154736" cy="144000"/>
    <xdr:pic>
      <xdr:nvPicPr>
        <xdr:cNvPr id="61" name="図 60">
          <a:extLst>
            <a:ext uri="{FF2B5EF4-FFF2-40B4-BE49-F238E27FC236}">
              <a16:creationId xmlns:a16="http://schemas.microsoft.com/office/drawing/2014/main" id="{76CCCEE4-252F-484C-9E4E-8A10AA31BE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62</xdr:col>
      <xdr:colOff>85725</xdr:colOff>
      <xdr:row>71</xdr:row>
      <xdr:rowOff>57150</xdr:rowOff>
    </xdr:from>
    <xdr:ext cx="2781300" cy="416002"/>
    <xdr:sp macro="" textlink="">
      <xdr:nvSpPr>
        <xdr:cNvPr id="62" name="吹き出し: 四角形 61">
          <a:extLst>
            <a:ext uri="{FF2B5EF4-FFF2-40B4-BE49-F238E27FC236}">
              <a16:creationId xmlns:a16="http://schemas.microsoft.com/office/drawing/2014/main" id="{97748966-9421-43E9-81A5-346DFE48EBDE}"/>
            </a:ext>
          </a:extLst>
        </xdr:cNvPr>
        <xdr:cNvSpPr/>
      </xdr:nvSpPr>
      <xdr:spPr>
        <a:xfrm>
          <a:off x="10144125" y="9324975"/>
          <a:ext cx="2781300" cy="416002"/>
        </a:xfrm>
        <a:prstGeom prst="wedgeRectCallout">
          <a:avLst>
            <a:gd name="adj1" fmla="val -36985"/>
            <a:gd name="adj2" fmla="val -145050"/>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単価訂正分の単価訂正ＷＦ</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汎用申請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を自動生成する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→単価訂正は、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件単位に申請を起票する。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34374</xdr:colOff>
      <xdr:row>26</xdr:row>
      <xdr:rowOff>9525</xdr:rowOff>
    </xdr:from>
    <xdr:ext cx="121422" cy="146538"/>
    <xdr:pic>
      <xdr:nvPicPr>
        <xdr:cNvPr id="39" name="図 38">
          <a:extLst>
            <a:ext uri="{FF2B5EF4-FFF2-40B4-BE49-F238E27FC236}">
              <a16:creationId xmlns:a16="http://schemas.microsoft.com/office/drawing/2014/main" id="{4B35F6D7-5269-4907-AD3A-77729C6603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0374" y="3943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34374</xdr:colOff>
      <xdr:row>27</xdr:row>
      <xdr:rowOff>9525</xdr:rowOff>
    </xdr:from>
    <xdr:ext cx="121422" cy="146538"/>
    <xdr:pic>
      <xdr:nvPicPr>
        <xdr:cNvPr id="51" name="図 50">
          <a:extLst>
            <a:ext uri="{FF2B5EF4-FFF2-40B4-BE49-F238E27FC236}">
              <a16:creationId xmlns:a16="http://schemas.microsoft.com/office/drawing/2014/main" id="{6DD1B5B6-7E44-4B1E-A6CA-B321C283FD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0374" y="3943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34374</xdr:colOff>
      <xdr:row>28</xdr:row>
      <xdr:rowOff>9525</xdr:rowOff>
    </xdr:from>
    <xdr:ext cx="121422" cy="146538"/>
    <xdr:pic>
      <xdr:nvPicPr>
        <xdr:cNvPr id="55" name="図 54">
          <a:extLst>
            <a:ext uri="{FF2B5EF4-FFF2-40B4-BE49-F238E27FC236}">
              <a16:creationId xmlns:a16="http://schemas.microsoft.com/office/drawing/2014/main" id="{19356FB8-5539-43CE-944E-96A3599558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0374" y="3943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34374</xdr:colOff>
      <xdr:row>28</xdr:row>
      <xdr:rowOff>9525</xdr:rowOff>
    </xdr:from>
    <xdr:ext cx="121422" cy="146538"/>
    <xdr:pic>
      <xdr:nvPicPr>
        <xdr:cNvPr id="63" name="図 62">
          <a:extLst>
            <a:ext uri="{FF2B5EF4-FFF2-40B4-BE49-F238E27FC236}">
              <a16:creationId xmlns:a16="http://schemas.microsoft.com/office/drawing/2014/main" id="{2AE42AF5-81BA-4E05-8F01-0110D84968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0374" y="3943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34374</xdr:colOff>
      <xdr:row>31</xdr:row>
      <xdr:rowOff>9525</xdr:rowOff>
    </xdr:from>
    <xdr:ext cx="121422" cy="146538"/>
    <xdr:pic>
      <xdr:nvPicPr>
        <xdr:cNvPr id="64" name="図 63">
          <a:extLst>
            <a:ext uri="{FF2B5EF4-FFF2-40B4-BE49-F238E27FC236}">
              <a16:creationId xmlns:a16="http://schemas.microsoft.com/office/drawing/2014/main" id="{08D93155-5315-4FE4-B554-2990A2ED7A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0374" y="3943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31</xdr:row>
      <xdr:rowOff>7327</xdr:rowOff>
    </xdr:from>
    <xdr:ext cx="154736" cy="144000"/>
    <xdr:pic>
      <xdr:nvPicPr>
        <xdr:cNvPr id="65" name="図 64">
          <a:extLst>
            <a:ext uri="{FF2B5EF4-FFF2-40B4-BE49-F238E27FC236}">
              <a16:creationId xmlns:a16="http://schemas.microsoft.com/office/drawing/2014/main" id="{357C17C3-41CA-42FE-95EF-459ADCF286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73</xdr:col>
      <xdr:colOff>0</xdr:colOff>
      <xdr:row>46</xdr:row>
      <xdr:rowOff>28575</xdr:rowOff>
    </xdr:from>
    <xdr:ext cx="1990725" cy="416002"/>
    <xdr:sp macro="" textlink="">
      <xdr:nvSpPr>
        <xdr:cNvPr id="66" name="吹き出し: 四角形 65">
          <a:extLst>
            <a:ext uri="{FF2B5EF4-FFF2-40B4-BE49-F238E27FC236}">
              <a16:creationId xmlns:a16="http://schemas.microsoft.com/office/drawing/2014/main" id="{C8B4FF29-B5C9-4A8A-9755-8EBCDF7B7CBC}"/>
            </a:ext>
          </a:extLst>
        </xdr:cNvPr>
        <xdr:cNvSpPr/>
      </xdr:nvSpPr>
      <xdr:spPr>
        <a:xfrm>
          <a:off x="11944350" y="7162800"/>
          <a:ext cx="1990725" cy="416002"/>
        </a:xfrm>
        <a:prstGeom prst="wedgeRectCallout">
          <a:avLst>
            <a:gd name="adj1" fmla="val -36985"/>
            <a:gd name="adj2" fmla="val -103836"/>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受注時のため、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への連携は無し</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フリー入力</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129540</xdr:colOff>
      <xdr:row>23</xdr:row>
      <xdr:rowOff>0</xdr:rowOff>
    </xdr:from>
    <xdr:ext cx="152400" cy="152400"/>
    <xdr:pic>
      <xdr:nvPicPr>
        <xdr:cNvPr id="9" name="図 8">
          <a:extLst>
            <a:ext uri="{FF2B5EF4-FFF2-40B4-BE49-F238E27FC236}">
              <a16:creationId xmlns:a16="http://schemas.microsoft.com/office/drawing/2014/main" id="{BF4A59EE-941C-4797-BF71-55353999094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26920" y="3924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137160</xdr:colOff>
      <xdr:row>23</xdr:row>
      <xdr:rowOff>7620</xdr:rowOff>
    </xdr:from>
    <xdr:ext cx="152400" cy="152400"/>
    <xdr:pic>
      <xdr:nvPicPr>
        <xdr:cNvPr id="13" name="図 12">
          <a:extLst>
            <a:ext uri="{FF2B5EF4-FFF2-40B4-BE49-F238E27FC236}">
              <a16:creationId xmlns:a16="http://schemas.microsoft.com/office/drawing/2014/main" id="{5D28FF95-389D-4842-81B2-6E88F3FC3F3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192780" y="3931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121920</xdr:colOff>
      <xdr:row>23</xdr:row>
      <xdr:rowOff>0</xdr:rowOff>
    </xdr:from>
    <xdr:ext cx="152400" cy="152400"/>
    <xdr:pic>
      <xdr:nvPicPr>
        <xdr:cNvPr id="18" name="図 17">
          <a:extLst>
            <a:ext uri="{FF2B5EF4-FFF2-40B4-BE49-F238E27FC236}">
              <a16:creationId xmlns:a16="http://schemas.microsoft.com/office/drawing/2014/main" id="{BCB956BE-5AF0-470C-B5FD-6A54245A50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638800" y="3924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129540</xdr:colOff>
      <xdr:row>23</xdr:row>
      <xdr:rowOff>0</xdr:rowOff>
    </xdr:from>
    <xdr:ext cx="152400" cy="152400"/>
    <xdr:pic>
      <xdr:nvPicPr>
        <xdr:cNvPr id="20" name="図 19">
          <a:extLst>
            <a:ext uri="{FF2B5EF4-FFF2-40B4-BE49-F238E27FC236}">
              <a16:creationId xmlns:a16="http://schemas.microsoft.com/office/drawing/2014/main" id="{679CD5A2-31EA-430E-B171-8DAFF818E95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04660" y="3924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152400</xdr:colOff>
      <xdr:row>70</xdr:row>
      <xdr:rowOff>76200</xdr:rowOff>
    </xdr:from>
    <xdr:ext cx="2819400" cy="416002"/>
    <xdr:sp macro="" textlink="">
      <xdr:nvSpPr>
        <xdr:cNvPr id="57" name="吹き出し: 四角形 56">
          <a:extLst>
            <a:ext uri="{FF2B5EF4-FFF2-40B4-BE49-F238E27FC236}">
              <a16:creationId xmlns:a16="http://schemas.microsoft.com/office/drawing/2014/main" id="{AD0E10CF-2A6A-4ECD-A459-B056BA65FD31}"/>
            </a:ext>
          </a:extLst>
        </xdr:cNvPr>
        <xdr:cNvSpPr/>
      </xdr:nvSpPr>
      <xdr:spPr>
        <a:xfrm>
          <a:off x="3409950" y="10715625"/>
          <a:ext cx="2819400" cy="416002"/>
        </a:xfrm>
        <a:prstGeom prst="wedgeRectCallout">
          <a:avLst>
            <a:gd name="adj1" fmla="val -34393"/>
            <a:gd name="adj2" fmla="val -77707"/>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表示項目数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項目長</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により</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画面に収まりきらない場合、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横スクロールバーを表示する。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xdr:col>
      <xdr:colOff>133350</xdr:colOff>
      <xdr:row>48</xdr:row>
      <xdr:rowOff>76200</xdr:rowOff>
    </xdr:from>
    <xdr:ext cx="276224" cy="172640"/>
    <xdr:pic>
      <xdr:nvPicPr>
        <xdr:cNvPr id="38" name="図 37">
          <a:extLst>
            <a:ext uri="{FF2B5EF4-FFF2-40B4-BE49-F238E27FC236}">
              <a16:creationId xmlns:a16="http://schemas.microsoft.com/office/drawing/2014/main" id="{51E7340F-D191-4EA2-84B8-9ACB1ACDFC57}"/>
            </a:ext>
          </a:extLst>
        </xdr:cNvPr>
        <xdr:cNvPicPr>
          <a:picLocks noChangeAspect="1"/>
        </xdr:cNvPicPr>
      </xdr:nvPicPr>
      <xdr:blipFill>
        <a:blip xmlns:r="http://schemas.openxmlformats.org/officeDocument/2006/relationships" r:embed="rId5"/>
        <a:stretch>
          <a:fillRect/>
        </a:stretch>
      </xdr:blipFill>
      <xdr:spPr>
        <a:xfrm>
          <a:off x="800100" y="7515225"/>
          <a:ext cx="276224" cy="172640"/>
        </a:xfrm>
        <a:prstGeom prst="rect">
          <a:avLst/>
        </a:prstGeom>
      </xdr:spPr>
    </xdr:pic>
    <xdr:clientData/>
  </xdr:oneCellAnchor>
  <xdr:twoCellAnchor>
    <xdr:from>
      <xdr:col>3</xdr:col>
      <xdr:colOff>19415</xdr:colOff>
      <xdr:row>37</xdr:row>
      <xdr:rowOff>123825</xdr:rowOff>
    </xdr:from>
    <xdr:to>
      <xdr:col>45</xdr:col>
      <xdr:colOff>0</xdr:colOff>
      <xdr:row>38</xdr:row>
      <xdr:rowOff>152035</xdr:rowOff>
    </xdr:to>
    <xdr:sp macro="" textlink="">
      <xdr:nvSpPr>
        <xdr:cNvPr id="42" name="右中かっこ 41">
          <a:extLst>
            <a:ext uri="{FF2B5EF4-FFF2-40B4-BE49-F238E27FC236}">
              <a16:creationId xmlns:a16="http://schemas.microsoft.com/office/drawing/2014/main" id="{1712722A-6F7E-42AA-A2B0-344F616FD213}"/>
            </a:ext>
          </a:extLst>
        </xdr:cNvPr>
        <xdr:cNvSpPr/>
      </xdr:nvSpPr>
      <xdr:spPr bwMode="auto">
        <a:xfrm rot="5400000" flipH="1">
          <a:off x="3824653" y="2586037"/>
          <a:ext cx="180610" cy="678143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35</xdr:col>
      <xdr:colOff>47625</xdr:colOff>
      <xdr:row>37</xdr:row>
      <xdr:rowOff>9525</xdr:rowOff>
    </xdr:from>
    <xdr:ext cx="648000" cy="190565"/>
    <xdr:sp macro="" textlink="">
      <xdr:nvSpPr>
        <xdr:cNvPr id="43" name="正方形/長方形 42">
          <a:extLst>
            <a:ext uri="{FF2B5EF4-FFF2-40B4-BE49-F238E27FC236}">
              <a16:creationId xmlns:a16="http://schemas.microsoft.com/office/drawing/2014/main" id="{B90BAC18-CAF9-4369-90DB-3E86701D2BFD}"/>
            </a:ext>
          </a:extLst>
        </xdr:cNvPr>
        <xdr:cNvSpPr/>
      </xdr:nvSpPr>
      <xdr:spPr bwMode="auto">
        <a:xfrm>
          <a:off x="5734050" y="5772150"/>
          <a:ext cx="648000"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セル固定</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53</xdr:col>
      <xdr:colOff>142875</xdr:colOff>
      <xdr:row>26</xdr:row>
      <xdr:rowOff>123825</xdr:rowOff>
    </xdr:to>
    <xdr:pic>
      <xdr:nvPicPr>
        <xdr:cNvPr id="22" name="図 21">
          <a:extLst>
            <a:ext uri="{FF2B5EF4-FFF2-40B4-BE49-F238E27FC236}">
              <a16:creationId xmlns:a16="http://schemas.microsoft.com/office/drawing/2014/main" id="{A190EE88-B684-405E-9EBF-6E7C180F6309}"/>
            </a:ext>
          </a:extLst>
        </xdr:cNvPr>
        <xdr:cNvPicPr>
          <a:picLocks noChangeAspect="1"/>
        </xdr:cNvPicPr>
      </xdr:nvPicPr>
      <xdr:blipFill>
        <a:blip xmlns:r="http://schemas.openxmlformats.org/officeDocument/2006/relationships" r:embed="rId1"/>
        <a:stretch>
          <a:fillRect/>
        </a:stretch>
      </xdr:blipFill>
      <xdr:spPr>
        <a:xfrm>
          <a:off x="323850" y="1190625"/>
          <a:ext cx="8420100" cy="3019425"/>
        </a:xfrm>
        <a:prstGeom prst="rect">
          <a:avLst/>
        </a:prstGeom>
      </xdr:spPr>
    </xdr:pic>
    <xdr:clientData/>
  </xdr:twoCellAnchor>
  <xdr:twoCellAnchor editAs="oneCell">
    <xdr:from>
      <xdr:col>2</xdr:col>
      <xdr:colOff>0</xdr:colOff>
      <xdr:row>29</xdr:row>
      <xdr:rowOff>0</xdr:rowOff>
    </xdr:from>
    <xdr:to>
      <xdr:col>53</xdr:col>
      <xdr:colOff>93350</xdr:colOff>
      <xdr:row>54</xdr:row>
      <xdr:rowOff>131780</xdr:rowOff>
    </xdr:to>
    <xdr:pic>
      <xdr:nvPicPr>
        <xdr:cNvPr id="23" name="図 22">
          <a:extLst>
            <a:ext uri="{FF2B5EF4-FFF2-40B4-BE49-F238E27FC236}">
              <a16:creationId xmlns:a16="http://schemas.microsoft.com/office/drawing/2014/main" id="{5BB9A74D-77B5-4A26-9553-6695455071C4}"/>
            </a:ext>
          </a:extLst>
        </xdr:cNvPr>
        <xdr:cNvPicPr>
          <a:picLocks noChangeAspect="1"/>
        </xdr:cNvPicPr>
      </xdr:nvPicPr>
      <xdr:blipFill>
        <a:blip xmlns:r="http://schemas.openxmlformats.org/officeDocument/2006/relationships" r:embed="rId2"/>
        <a:stretch>
          <a:fillRect/>
        </a:stretch>
      </xdr:blipFill>
      <xdr:spPr>
        <a:xfrm>
          <a:off x="323850" y="4543425"/>
          <a:ext cx="8370575" cy="3941780"/>
        </a:xfrm>
        <a:prstGeom prst="rect">
          <a:avLst/>
        </a:prstGeom>
      </xdr:spPr>
    </xdr:pic>
    <xdr:clientData/>
  </xdr:twoCellAnchor>
  <xdr:twoCellAnchor editAs="oneCell">
    <xdr:from>
      <xdr:col>56</xdr:col>
      <xdr:colOff>0</xdr:colOff>
      <xdr:row>29</xdr:row>
      <xdr:rowOff>0</xdr:rowOff>
    </xdr:from>
    <xdr:to>
      <xdr:col>105</xdr:col>
      <xdr:colOff>21781</xdr:colOff>
      <xdr:row>55</xdr:row>
      <xdr:rowOff>142056</xdr:rowOff>
    </xdr:to>
    <xdr:pic>
      <xdr:nvPicPr>
        <xdr:cNvPr id="24" name="図 23">
          <a:extLst>
            <a:ext uri="{FF2B5EF4-FFF2-40B4-BE49-F238E27FC236}">
              <a16:creationId xmlns:a16="http://schemas.microsoft.com/office/drawing/2014/main" id="{AC5D17A4-B008-4563-AD1D-FDA643A7E8B5}"/>
            </a:ext>
          </a:extLst>
        </xdr:cNvPr>
        <xdr:cNvPicPr>
          <a:picLocks noChangeAspect="1"/>
        </xdr:cNvPicPr>
      </xdr:nvPicPr>
      <xdr:blipFill rotWithShape="1">
        <a:blip xmlns:r="http://schemas.openxmlformats.org/officeDocument/2006/relationships" r:embed="rId3"/>
        <a:srcRect t="1724"/>
        <a:stretch/>
      </xdr:blipFill>
      <xdr:spPr>
        <a:xfrm>
          <a:off x="9086850" y="4543425"/>
          <a:ext cx="8365681" cy="4104456"/>
        </a:xfrm>
        <a:prstGeom prst="rect">
          <a:avLst/>
        </a:prstGeom>
      </xdr:spPr>
    </xdr:pic>
    <xdr:clientData/>
  </xdr:twoCellAnchor>
  <xdr:oneCellAnchor>
    <xdr:from>
      <xdr:col>2</xdr:col>
      <xdr:colOff>1</xdr:colOff>
      <xdr:row>62</xdr:row>
      <xdr:rowOff>5</xdr:rowOff>
    </xdr:from>
    <xdr:ext cx="8721904" cy="4936381"/>
    <xdr:pic>
      <xdr:nvPicPr>
        <xdr:cNvPr id="5" name="図 4">
          <a:extLst>
            <a:ext uri="{FF2B5EF4-FFF2-40B4-BE49-F238E27FC236}">
              <a16:creationId xmlns:a16="http://schemas.microsoft.com/office/drawing/2014/main" id="{2FB16F9E-7D99-4D54-B0B2-69A08D6A16EB}"/>
            </a:ext>
          </a:extLst>
        </xdr:cNvPr>
        <xdr:cNvPicPr>
          <a:picLocks noChangeAspect="1"/>
        </xdr:cNvPicPr>
      </xdr:nvPicPr>
      <xdr:blipFill>
        <a:blip xmlns:r="http://schemas.openxmlformats.org/officeDocument/2006/relationships" r:embed="rId4"/>
        <a:stretch>
          <a:fillRect/>
        </a:stretch>
      </xdr:blipFill>
      <xdr:spPr>
        <a:xfrm>
          <a:off x="323851" y="9572630"/>
          <a:ext cx="8721904" cy="493638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15</xdr:col>
      <xdr:colOff>28577</xdr:colOff>
      <xdr:row>34</xdr:row>
      <xdr:rowOff>57152</xdr:rowOff>
    </xdr:from>
    <xdr:to>
      <xdr:col>56</xdr:col>
      <xdr:colOff>157165</xdr:colOff>
      <xdr:row>39</xdr:row>
      <xdr:rowOff>137162</xdr:rowOff>
    </xdr:to>
    <xdr:pic>
      <xdr:nvPicPr>
        <xdr:cNvPr id="6" name="図 5">
          <a:extLst>
            <a:ext uri="{FF2B5EF4-FFF2-40B4-BE49-F238E27FC236}">
              <a16:creationId xmlns:a16="http://schemas.microsoft.com/office/drawing/2014/main" id="{1C5A4B08-AB75-4478-9D71-FAA82BB09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3177" y="6743702"/>
          <a:ext cx="8501063" cy="1080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45</xdr:col>
      <xdr:colOff>104775</xdr:colOff>
      <xdr:row>32</xdr:row>
      <xdr:rowOff>38100</xdr:rowOff>
    </xdr:from>
    <xdr:ext cx="1780761" cy="244353"/>
    <xdr:sp macro="" textlink="">
      <xdr:nvSpPr>
        <xdr:cNvPr id="7" name="吹き出し: 四角形 6">
          <a:extLst>
            <a:ext uri="{FF2B5EF4-FFF2-40B4-BE49-F238E27FC236}">
              <a16:creationId xmlns:a16="http://schemas.microsoft.com/office/drawing/2014/main" id="{5AD2C5F2-2563-4C32-8621-65713EFD81B8}"/>
            </a:ext>
          </a:extLst>
        </xdr:cNvPr>
        <xdr:cNvSpPr/>
      </xdr:nvSpPr>
      <xdr:spPr>
        <a:xfrm>
          <a:off x="7477125" y="7524750"/>
          <a:ext cx="1780761" cy="244353"/>
        </a:xfrm>
        <a:prstGeom prst="wedgeRectCallout">
          <a:avLst>
            <a:gd name="adj1" fmla="val 22938"/>
            <a:gd name="adj2" fmla="val 9017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入力可・不可の切り替え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49</xdr:col>
      <xdr:colOff>57150</xdr:colOff>
      <xdr:row>34</xdr:row>
      <xdr:rowOff>9525</xdr:rowOff>
    </xdr:from>
    <xdr:to>
      <xdr:col>57</xdr:col>
      <xdr:colOff>19050</xdr:colOff>
      <xdr:row>39</xdr:row>
      <xdr:rowOff>142875</xdr:rowOff>
    </xdr:to>
    <xdr:sp macro="" textlink="">
      <xdr:nvSpPr>
        <xdr:cNvPr id="8" name="正方形/長方形 7">
          <a:extLst>
            <a:ext uri="{FF2B5EF4-FFF2-40B4-BE49-F238E27FC236}">
              <a16:creationId xmlns:a16="http://schemas.microsoft.com/office/drawing/2014/main" id="{2275691D-5864-4EC0-8185-33ABEF116D11}"/>
            </a:ext>
          </a:extLst>
        </xdr:cNvPr>
        <xdr:cNvSpPr/>
      </xdr:nvSpPr>
      <xdr:spPr bwMode="auto">
        <a:xfrm>
          <a:off x="9810750" y="6696075"/>
          <a:ext cx="1257300" cy="113347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66</xdr:col>
      <xdr:colOff>0</xdr:colOff>
      <xdr:row>9</xdr:row>
      <xdr:rowOff>0</xdr:rowOff>
    </xdr:from>
    <xdr:to>
      <xdr:col>96</xdr:col>
      <xdr:colOff>21121</xdr:colOff>
      <xdr:row>17</xdr:row>
      <xdr:rowOff>132936</xdr:rowOff>
    </xdr:to>
    <xdr:sp macro="" textlink="">
      <xdr:nvSpPr>
        <xdr:cNvPr id="9" name="テキスト ボックス 8">
          <a:extLst>
            <a:ext uri="{FF2B5EF4-FFF2-40B4-BE49-F238E27FC236}">
              <a16:creationId xmlns:a16="http://schemas.microsoft.com/office/drawing/2014/main" id="{49F22A79-0F09-430B-B0C5-CE02045DABF3}"/>
            </a:ext>
            <a:ext uri="{147F2762-F138-4A5C-976F-8EAC2B608ADB}">
              <a16:predDERef xmlns:a16="http://schemas.microsoft.com/office/drawing/2014/main" pred="{7934733E-4102-4361-8311-A1FDEFAE6E59}"/>
            </a:ext>
          </a:extLst>
        </xdr:cNvPr>
        <xdr:cNvSpPr txBox="1"/>
      </xdr:nvSpPr>
      <xdr:spPr>
        <a:xfrm>
          <a:off x="12515850" y="1685925"/>
          <a:ext cx="4878871" cy="1733136"/>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l">
            <a:lnSpc>
              <a:spcPct val="100000"/>
            </a:lnSpc>
            <a:spcBef>
              <a:spcPts val="0"/>
            </a:spcBef>
            <a:spcAft>
              <a:spcPts val="0"/>
            </a:spcAft>
          </a:pPr>
          <a:r>
            <a:rPr lang="en-US" sz="1100">
              <a:solidFill>
                <a:srgbClr val="FF0000"/>
              </a:solidFill>
              <a:latin typeface="+mn-lt"/>
              <a:ea typeface="+mn-lt"/>
              <a:cs typeface="+mn-lt"/>
            </a:rPr>
            <a:t>CP</a:t>
          </a:r>
          <a:r>
            <a:rPr lang="ja-JP" altLang="en-US" sz="1100">
              <a:solidFill>
                <a:srgbClr val="FF0000"/>
              </a:solidFill>
              <a:latin typeface="+mn-lt"/>
              <a:ea typeface="+mn-lt"/>
              <a:cs typeface="+mn-lt"/>
            </a:rPr>
            <a:t>指摘  </a:t>
          </a:r>
          <a:r>
            <a:rPr lang="en-US" altLang="ja-JP" sz="1100">
              <a:solidFill>
                <a:srgbClr val="FF0000"/>
              </a:solidFill>
              <a:latin typeface="+mn-lt"/>
              <a:ea typeface="+mn-lt"/>
              <a:cs typeface="+mn-lt"/>
            </a:rPr>
            <a:t>2022/09/30 </a:t>
          </a:r>
          <a:r>
            <a:rPr lang="ja-JP" altLang="en-US" sz="1100">
              <a:solidFill>
                <a:srgbClr val="FF0000"/>
              </a:solidFill>
              <a:latin typeface="+mn-lt"/>
              <a:ea typeface="+mn-lt"/>
              <a:cs typeface="+mn-lt"/>
            </a:rPr>
            <a:t>三宅  </a:t>
          </a:r>
          <a:r>
            <a:rPr lang="en-US" sz="1100">
              <a:solidFill>
                <a:srgbClr val="FF0000"/>
              </a:solidFill>
              <a:latin typeface="+mn-lt"/>
              <a:ea typeface="+mn-lt"/>
              <a:cs typeface="+mn-lt"/>
            </a:rPr>
            <a:t>POWEREGG</a:t>
          </a:r>
          <a:r>
            <a:rPr lang="ja-JP" altLang="en-US" sz="1100">
              <a:solidFill>
                <a:srgbClr val="FF0000"/>
              </a:solidFill>
              <a:latin typeface="+mn-lt"/>
              <a:ea typeface="+mn-lt"/>
              <a:cs typeface="+mn-lt"/>
            </a:rPr>
            <a:t>から開いた場合、</a:t>
          </a:r>
          <a:r>
            <a:rPr lang="en-US" sz="1100">
              <a:solidFill>
                <a:srgbClr val="FF0000"/>
              </a:solidFill>
              <a:latin typeface="+mn-lt"/>
              <a:ea typeface="+mn-lt"/>
              <a:cs typeface="+mn-lt"/>
            </a:rPr>
            <a:t>Web</a:t>
          </a:r>
          <a:r>
            <a:rPr lang="ja-JP" altLang="en-US" sz="1100">
              <a:solidFill>
                <a:srgbClr val="FF0000"/>
              </a:solidFill>
              <a:latin typeface="+mn-lt"/>
              <a:ea typeface="+mn-lt"/>
              <a:cs typeface="+mn-lt"/>
            </a:rPr>
            <a:t>システム側でグイン無していなかった場合の制御は？</a:t>
          </a:r>
        </a:p>
        <a:p>
          <a:pPr marL="0" marR="0" indent="0" algn="l">
            <a:lnSpc>
              <a:spcPct val="100000"/>
            </a:lnSpc>
            <a:spcBef>
              <a:spcPts val="0"/>
            </a:spcBef>
            <a:spcAft>
              <a:spcPts val="0"/>
            </a:spcAft>
          </a:pPr>
          <a:r>
            <a:rPr lang="en-US" altLang="ja-JP" sz="1100">
              <a:solidFill>
                <a:srgbClr val="FF0000"/>
              </a:solidFill>
              <a:latin typeface="+mn-lt"/>
              <a:ea typeface="+mn-lt"/>
              <a:cs typeface="+mn-lt"/>
            </a:rPr>
            <a:t>※</a:t>
          </a:r>
          <a:r>
            <a:rPr lang="ja-JP" altLang="en-US" sz="1100">
              <a:solidFill>
                <a:srgbClr val="FF0000"/>
              </a:solidFill>
              <a:latin typeface="+mn-lt"/>
              <a:ea typeface="+mn-lt"/>
              <a:cs typeface="+mn-lt"/>
            </a:rPr>
            <a:t>アドオン</a:t>
          </a:r>
          <a:r>
            <a:rPr lang="en-US" sz="1100">
              <a:solidFill>
                <a:srgbClr val="FF0000"/>
              </a:solidFill>
              <a:latin typeface="+mn-lt"/>
              <a:ea typeface="+mn-lt"/>
              <a:cs typeface="+mn-lt"/>
            </a:rPr>
            <a:t>Web</a:t>
          </a:r>
          <a:r>
            <a:rPr lang="ja-JP" altLang="en-US" sz="1100">
              <a:solidFill>
                <a:srgbClr val="FF0000"/>
              </a:solidFill>
              <a:latin typeface="+mn-lt"/>
              <a:ea typeface="+mn-lt"/>
              <a:cs typeface="+mn-lt"/>
            </a:rPr>
            <a:t>システムの共通仕様が、閲覧はログイン無しでも可能で更新が必要な場合のみログインが求められるのであればこの点は考慮不要</a:t>
          </a:r>
        </a:p>
        <a:p>
          <a:pPr marL="0" marR="0" indent="0" algn="l">
            <a:lnSpc>
              <a:spcPct val="100000"/>
            </a:lnSpc>
            <a:spcBef>
              <a:spcPts val="0"/>
            </a:spcBef>
            <a:spcAft>
              <a:spcPts val="0"/>
            </a:spcAft>
          </a:pPr>
          <a:r>
            <a:rPr lang="en-US" sz="1100">
              <a:solidFill>
                <a:srgbClr val="FF0000"/>
              </a:solidFill>
              <a:latin typeface="+mn-lt"/>
              <a:ea typeface="+mn-lt"/>
              <a:cs typeface="+mn-lt"/>
            </a:rPr>
            <a:t>POEWREGG</a:t>
          </a:r>
          <a:r>
            <a:rPr lang="ja-JP" altLang="en-US" sz="1100">
              <a:solidFill>
                <a:srgbClr val="FF0000"/>
              </a:solidFill>
              <a:latin typeface="+mn-lt"/>
              <a:ea typeface="+mn-lt"/>
              <a:cs typeface="+mn-lt"/>
            </a:rPr>
            <a:t>から受注明細№を</a:t>
          </a:r>
          <a:r>
            <a:rPr lang="en-US" sz="1100">
              <a:solidFill>
                <a:srgbClr val="FF0000"/>
              </a:solidFill>
              <a:latin typeface="+mn-lt"/>
              <a:ea typeface="+mn-lt"/>
              <a:cs typeface="+mn-lt"/>
            </a:rPr>
            <a:t>URL</a:t>
          </a:r>
          <a:r>
            <a:rPr lang="ja-JP" altLang="en-US" sz="1100">
              <a:solidFill>
                <a:srgbClr val="FF0000"/>
              </a:solidFill>
              <a:latin typeface="+mn-lt"/>
              <a:ea typeface="+mn-lt"/>
              <a:cs typeface="+mn-lt"/>
            </a:rPr>
            <a:t>パラメーターで渡して開くと手配№のフィールドにセットされて、その後検索ボタンをクリックすると</a:t>
          </a:r>
          <a:r>
            <a:rPr lang="en-US" altLang="ja-JP" sz="1100">
              <a:solidFill>
                <a:srgbClr val="FF0000"/>
              </a:solidFill>
              <a:latin typeface="+mn-lt"/>
              <a:ea typeface="+mn-lt"/>
              <a:cs typeface="+mn-lt"/>
            </a:rPr>
            <a:t>1</a:t>
          </a:r>
          <a:r>
            <a:rPr lang="ja-JP" altLang="en-US" sz="1100">
              <a:solidFill>
                <a:srgbClr val="FF0000"/>
              </a:solidFill>
              <a:latin typeface="+mn-lt"/>
              <a:ea typeface="+mn-lt"/>
              <a:cs typeface="+mn-lt"/>
            </a:rPr>
            <a:t>件表示されるというイメージ？</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132521</xdr:colOff>
      <xdr:row>16</xdr:row>
      <xdr:rowOff>107675</xdr:rowOff>
    </xdr:from>
    <xdr:to>
      <xdr:col>61</xdr:col>
      <xdr:colOff>19671</xdr:colOff>
      <xdr:row>21</xdr:row>
      <xdr:rowOff>193897</xdr:rowOff>
    </xdr:to>
    <xdr:pic>
      <xdr:nvPicPr>
        <xdr:cNvPr id="2" name="図 1">
          <a:extLst>
            <a:ext uri="{FF2B5EF4-FFF2-40B4-BE49-F238E27FC236}">
              <a16:creationId xmlns:a16="http://schemas.microsoft.com/office/drawing/2014/main" id="{BFCD0938-4258-4903-B280-6A64D1033B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6217" y="3172240"/>
          <a:ext cx="8501063" cy="1080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49</xdr:col>
      <xdr:colOff>124239</xdr:colOff>
      <xdr:row>14</xdr:row>
      <xdr:rowOff>99391</xdr:rowOff>
    </xdr:from>
    <xdr:ext cx="1780761" cy="244353"/>
    <xdr:sp macro="" textlink="">
      <xdr:nvSpPr>
        <xdr:cNvPr id="3" name="吹き出し: 四角形 2">
          <a:extLst>
            <a:ext uri="{FF2B5EF4-FFF2-40B4-BE49-F238E27FC236}">
              <a16:creationId xmlns:a16="http://schemas.microsoft.com/office/drawing/2014/main" id="{CB429C53-9727-4E19-93CB-E82D7023E7A5}"/>
            </a:ext>
          </a:extLst>
        </xdr:cNvPr>
        <xdr:cNvSpPr/>
      </xdr:nvSpPr>
      <xdr:spPr>
        <a:xfrm>
          <a:off x="8324022" y="2766391"/>
          <a:ext cx="1780761" cy="244353"/>
        </a:xfrm>
        <a:prstGeom prst="wedgeRectCallout">
          <a:avLst>
            <a:gd name="adj1" fmla="val 22938"/>
            <a:gd name="adj2" fmla="val 9017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入力可・不可の切り替え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53</xdr:col>
      <xdr:colOff>61706</xdr:colOff>
      <xdr:row>16</xdr:row>
      <xdr:rowOff>73301</xdr:rowOff>
    </xdr:from>
    <xdr:to>
      <xdr:col>60</xdr:col>
      <xdr:colOff>159440</xdr:colOff>
      <xdr:row>22</xdr:row>
      <xdr:rowOff>14080</xdr:rowOff>
    </xdr:to>
    <xdr:sp macro="" textlink="">
      <xdr:nvSpPr>
        <xdr:cNvPr id="4" name="正方形/長方形 3">
          <a:extLst>
            <a:ext uri="{FF2B5EF4-FFF2-40B4-BE49-F238E27FC236}">
              <a16:creationId xmlns:a16="http://schemas.microsoft.com/office/drawing/2014/main" id="{E3444196-659C-430E-9C47-67F35ACA72BD}"/>
            </a:ext>
          </a:extLst>
        </xdr:cNvPr>
        <xdr:cNvSpPr/>
      </xdr:nvSpPr>
      <xdr:spPr bwMode="auto">
        <a:xfrm>
          <a:off x="8924097" y="3137866"/>
          <a:ext cx="1257300" cy="113347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106680</xdr:colOff>
      <xdr:row>7</xdr:row>
      <xdr:rowOff>9525</xdr:rowOff>
    </xdr:from>
    <xdr:to>
      <xdr:col>40</xdr:col>
      <xdr:colOff>76200</xdr:colOff>
      <xdr:row>12</xdr:row>
      <xdr:rowOff>9525</xdr:rowOff>
    </xdr:to>
    <xdr:sp macro="" textlink="">
      <xdr:nvSpPr>
        <xdr:cNvPr id="17" name="正方形/長方形 16">
          <a:extLst>
            <a:ext uri="{FF2B5EF4-FFF2-40B4-BE49-F238E27FC236}">
              <a16:creationId xmlns:a16="http://schemas.microsoft.com/office/drawing/2014/main" id="{7E8B939C-E847-488A-B7AC-35BEFAB1E2BF}"/>
            </a:ext>
          </a:extLst>
        </xdr:cNvPr>
        <xdr:cNvSpPr/>
      </xdr:nvSpPr>
      <xdr:spPr bwMode="auto">
        <a:xfrm>
          <a:off x="701040" y="1282065"/>
          <a:ext cx="5242560" cy="990600"/>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57150</xdr:colOff>
      <xdr:row>14</xdr:row>
      <xdr:rowOff>0</xdr:rowOff>
    </xdr:from>
    <xdr:to>
      <xdr:col>19</xdr:col>
      <xdr:colOff>123825</xdr:colOff>
      <xdr:row>17</xdr:row>
      <xdr:rowOff>0</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1114425" y="2686050"/>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受注一覧登録（単価変更）</a:t>
          </a:r>
        </a:p>
      </xdr:txBody>
    </xdr:sp>
    <xdr:clientData/>
  </xdr:twoCellAnchor>
  <xdr:twoCellAnchor>
    <xdr:from>
      <xdr:col>13</xdr:col>
      <xdr:colOff>34290</xdr:colOff>
      <xdr:row>17</xdr:row>
      <xdr:rowOff>38100</xdr:rowOff>
    </xdr:from>
    <xdr:to>
      <xdr:col>13</xdr:col>
      <xdr:colOff>34290</xdr:colOff>
      <xdr:row>19</xdr:row>
      <xdr:rowOff>38100</xdr:rowOff>
    </xdr:to>
    <xdr:cxnSp macro="">
      <xdr:nvCxnSpPr>
        <xdr:cNvPr id="8" name="直線矢印コネクタ 7">
          <a:extLst>
            <a:ext uri="{FF2B5EF4-FFF2-40B4-BE49-F238E27FC236}">
              <a16:creationId xmlns:a16="http://schemas.microsoft.com/office/drawing/2014/main" id="{7541507F-91F2-4BCB-AE60-C7D8D70EE9AC}"/>
            </a:ext>
          </a:extLst>
        </xdr:cNvPr>
        <xdr:cNvCxnSpPr/>
      </xdr:nvCxnSpPr>
      <xdr:spPr bwMode="auto">
        <a:xfrm>
          <a:off x="2225040" y="3324225"/>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34290</xdr:colOff>
      <xdr:row>12</xdr:row>
      <xdr:rowOff>0</xdr:rowOff>
    </xdr:from>
    <xdr:to>
      <xdr:col>13</xdr:col>
      <xdr:colOff>34290</xdr:colOff>
      <xdr:row>14</xdr:row>
      <xdr:rowOff>0</xdr:rowOff>
    </xdr:to>
    <xdr:cxnSp macro="">
      <xdr:nvCxnSpPr>
        <xdr:cNvPr id="10" name="直線矢印コネクタ 9">
          <a:extLst>
            <a:ext uri="{FF2B5EF4-FFF2-40B4-BE49-F238E27FC236}">
              <a16:creationId xmlns:a16="http://schemas.microsoft.com/office/drawing/2014/main" id="{09256B6C-9396-4085-8E0D-55B7416E6017}"/>
            </a:ext>
          </a:extLst>
        </xdr:cNvPr>
        <xdr:cNvCxnSpPr>
          <a:endCxn id="7" idx="0"/>
        </xdr:cNvCxnSpPr>
      </xdr:nvCxnSpPr>
      <xdr:spPr bwMode="auto">
        <a:xfrm>
          <a:off x="2225040" y="228600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xdr:col>
      <xdr:colOff>152400</xdr:colOff>
      <xdr:row>8</xdr:row>
      <xdr:rowOff>19050</xdr:rowOff>
    </xdr:from>
    <xdr:to>
      <xdr:col>17</xdr:col>
      <xdr:colOff>152400</xdr:colOff>
      <xdr:row>11</xdr:row>
      <xdr:rowOff>19050</xdr:rowOff>
    </xdr:to>
    <xdr:sp macro="" textlink="">
      <xdr:nvSpPr>
        <xdr:cNvPr id="11" name="Text Box 56">
          <a:extLst>
            <a:ext uri="{FF2B5EF4-FFF2-40B4-BE49-F238E27FC236}">
              <a16:creationId xmlns:a16="http://schemas.microsoft.com/office/drawing/2014/main" id="{EC0808CF-722A-4E9B-9200-5178588B1AF6}"/>
            </a:ext>
          </a:extLst>
        </xdr:cNvPr>
        <xdr:cNvSpPr txBox="1">
          <a:spLocks noChangeArrowheads="1"/>
        </xdr:cNvSpPr>
      </xdr:nvSpPr>
      <xdr:spPr bwMode="auto">
        <a:xfrm>
          <a:off x="1209675" y="15049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WEB</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受注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0</xdr:colOff>
      <xdr:row>8</xdr:row>
      <xdr:rowOff>19050</xdr:rowOff>
    </xdr:from>
    <xdr:to>
      <xdr:col>30</xdr:col>
      <xdr:colOff>0</xdr:colOff>
      <xdr:row>11</xdr:row>
      <xdr:rowOff>19050</xdr:rowOff>
    </xdr:to>
    <xdr:sp macro="" textlink="">
      <xdr:nvSpPr>
        <xdr:cNvPr id="12" name="Text Box 56">
          <a:extLst>
            <a:ext uri="{FF2B5EF4-FFF2-40B4-BE49-F238E27FC236}">
              <a16:creationId xmlns:a16="http://schemas.microsoft.com/office/drawing/2014/main" id="{FBDE0DA7-D33D-4962-B35D-53CEE4C2ED04}"/>
            </a:ext>
          </a:extLst>
        </xdr:cNvPr>
        <xdr:cNvSpPr txBox="1">
          <a:spLocks noChangeArrowheads="1"/>
        </xdr:cNvSpPr>
      </xdr:nvSpPr>
      <xdr:spPr bwMode="auto">
        <a:xfrm>
          <a:off x="3162300" y="15049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WEB</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受注明細</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19</xdr:row>
      <xdr:rowOff>38100</xdr:rowOff>
    </xdr:from>
    <xdr:to>
      <xdr:col>31</xdr:col>
      <xdr:colOff>57150</xdr:colOff>
      <xdr:row>24</xdr:row>
      <xdr:rowOff>0</xdr:rowOff>
    </xdr:to>
    <xdr:sp macro="" textlink="">
      <xdr:nvSpPr>
        <xdr:cNvPr id="13" name="正方形/長方形 12">
          <a:extLst>
            <a:ext uri="{FF2B5EF4-FFF2-40B4-BE49-F238E27FC236}">
              <a16:creationId xmlns:a16="http://schemas.microsoft.com/office/drawing/2014/main" id="{D5D1B712-38F4-428E-B633-0F1533E1A920}"/>
            </a:ext>
          </a:extLst>
        </xdr:cNvPr>
        <xdr:cNvSpPr/>
      </xdr:nvSpPr>
      <xdr:spPr bwMode="auto">
        <a:xfrm>
          <a:off x="666750" y="3724275"/>
          <a:ext cx="4495800" cy="9620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152400</xdr:colOff>
      <xdr:row>19</xdr:row>
      <xdr:rowOff>180975</xdr:rowOff>
    </xdr:from>
    <xdr:to>
      <xdr:col>17</xdr:col>
      <xdr:colOff>152400</xdr:colOff>
      <xdr:row>22</xdr:row>
      <xdr:rowOff>180975</xdr:rowOff>
    </xdr:to>
    <xdr:sp macro="" textlink="">
      <xdr:nvSpPr>
        <xdr:cNvPr id="31" name="Text Box 56">
          <a:extLst>
            <a:ext uri="{FF2B5EF4-FFF2-40B4-BE49-F238E27FC236}">
              <a16:creationId xmlns:a16="http://schemas.microsoft.com/office/drawing/2014/main" id="{A9B25A83-F449-71D4-58C4-85F11283790C}"/>
            </a:ext>
          </a:extLst>
        </xdr:cNvPr>
        <xdr:cNvSpPr txBox="1">
          <a:spLocks noChangeArrowheads="1"/>
        </xdr:cNvSpPr>
      </xdr:nvSpPr>
      <xdr:spPr bwMode="auto">
        <a:xfrm>
          <a:off x="1209675" y="38671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en-US" altLang="ja-JP" sz="900" b="0" i="0" baseline="0">
              <a:effectLst/>
              <a:latin typeface="Meiryo UI" panose="020B0604030504040204" pitchFamily="50" charset="-128"/>
              <a:ea typeface="Meiryo UI" panose="020B0604030504040204" pitchFamily="50" charset="-128"/>
              <a:cs typeface="+mn-cs"/>
            </a:rPr>
            <a:t>WEB</a:t>
          </a:r>
          <a:r>
            <a:rPr lang="ja-JP" altLang="en-US" sz="900" b="0" i="0" baseline="0">
              <a:effectLst/>
              <a:latin typeface="Meiryo UI" panose="020B0604030504040204" pitchFamily="50" charset="-128"/>
              <a:ea typeface="Meiryo UI" panose="020B0604030504040204" pitchFamily="50" charset="-128"/>
              <a:cs typeface="+mn-cs"/>
            </a:rPr>
            <a:t>受注</a:t>
          </a:r>
        </a:p>
      </xdr:txBody>
    </xdr:sp>
    <xdr:clientData/>
  </xdr:twoCellAnchor>
  <xdr:twoCellAnchor>
    <xdr:from>
      <xdr:col>19</xdr:col>
      <xdr:colOff>0</xdr:colOff>
      <xdr:row>19</xdr:row>
      <xdr:rowOff>180975</xdr:rowOff>
    </xdr:from>
    <xdr:to>
      <xdr:col>30</xdr:col>
      <xdr:colOff>0</xdr:colOff>
      <xdr:row>22</xdr:row>
      <xdr:rowOff>180975</xdr:rowOff>
    </xdr:to>
    <xdr:sp macro="" textlink="">
      <xdr:nvSpPr>
        <xdr:cNvPr id="33" name="Text Box 56">
          <a:extLst>
            <a:ext uri="{FF2B5EF4-FFF2-40B4-BE49-F238E27FC236}">
              <a16:creationId xmlns:a16="http://schemas.microsoft.com/office/drawing/2014/main" id="{C1D67AC6-BBE3-918D-617E-D099AFF2772C}"/>
            </a:ext>
          </a:extLst>
        </xdr:cNvPr>
        <xdr:cNvSpPr txBox="1">
          <a:spLocks noChangeArrowheads="1"/>
        </xdr:cNvSpPr>
      </xdr:nvSpPr>
      <xdr:spPr bwMode="auto">
        <a:xfrm>
          <a:off x="3162300" y="38671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en-US" altLang="ja-JP" sz="900" b="0" i="0" baseline="0">
              <a:effectLst/>
              <a:latin typeface="Meiryo UI" panose="020B0604030504040204" pitchFamily="50" charset="-128"/>
              <a:ea typeface="Meiryo UI" panose="020B0604030504040204" pitchFamily="50" charset="-128"/>
              <a:cs typeface="+mn-cs"/>
            </a:rPr>
            <a:t>WEB</a:t>
          </a:r>
          <a:r>
            <a:rPr lang="ja-JP" altLang="en-US" sz="900" b="0" i="0" baseline="0">
              <a:effectLst/>
              <a:latin typeface="Meiryo UI" panose="020B0604030504040204" pitchFamily="50" charset="-128"/>
              <a:ea typeface="Meiryo UI" panose="020B0604030504040204" pitchFamily="50" charset="-128"/>
              <a:cs typeface="+mn-cs"/>
            </a:rPr>
            <a:t>受注明細</a:t>
          </a:r>
        </a:p>
      </xdr:txBody>
    </xdr:sp>
    <xdr:clientData/>
  </xdr:twoCellAnchor>
  <xdr:twoCellAnchor>
    <xdr:from>
      <xdr:col>13</xdr:col>
      <xdr:colOff>9525</xdr:colOff>
      <xdr:row>17</xdr:row>
      <xdr:rowOff>0</xdr:rowOff>
    </xdr:from>
    <xdr:to>
      <xdr:col>44</xdr:col>
      <xdr:colOff>71438</xdr:colOff>
      <xdr:row>19</xdr:row>
      <xdr:rowOff>180975</xdr:rowOff>
    </xdr:to>
    <xdr:cxnSp macro="">
      <xdr:nvCxnSpPr>
        <xdr:cNvPr id="14" name="直線矢印コネクタ 13">
          <a:extLst>
            <a:ext uri="{FF2B5EF4-FFF2-40B4-BE49-F238E27FC236}">
              <a16:creationId xmlns:a16="http://schemas.microsoft.com/office/drawing/2014/main" id="{7E938F34-D852-4CBC-AAA0-91907192EF93}"/>
            </a:ext>
          </a:extLst>
        </xdr:cNvPr>
        <xdr:cNvCxnSpPr>
          <a:stCxn id="7" idx="2"/>
          <a:endCxn id="15" idx="0"/>
        </xdr:cNvCxnSpPr>
      </xdr:nvCxnSpPr>
      <xdr:spPr bwMode="auto">
        <a:xfrm>
          <a:off x="2200275" y="3286125"/>
          <a:ext cx="5081588" cy="5810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152400</xdr:colOff>
      <xdr:row>19</xdr:row>
      <xdr:rowOff>180975</xdr:rowOff>
    </xdr:from>
    <xdr:to>
      <xdr:col>49</xdr:col>
      <xdr:colOff>152400</xdr:colOff>
      <xdr:row>22</xdr:row>
      <xdr:rowOff>180975</xdr:rowOff>
    </xdr:to>
    <xdr:sp macro="" textlink="">
      <xdr:nvSpPr>
        <xdr:cNvPr id="15" name="Text Box 56">
          <a:extLst>
            <a:ext uri="{FF2B5EF4-FFF2-40B4-BE49-F238E27FC236}">
              <a16:creationId xmlns:a16="http://schemas.microsoft.com/office/drawing/2014/main" id="{67C4C27E-8FEA-4961-9AD3-A9ED9BF91F1E}"/>
            </a:ext>
          </a:extLst>
        </xdr:cNvPr>
        <xdr:cNvSpPr txBox="1">
          <a:spLocks noChangeArrowheads="1"/>
        </xdr:cNvSpPr>
      </xdr:nvSpPr>
      <xdr:spPr bwMode="auto">
        <a:xfrm>
          <a:off x="1209675" y="38671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baseline="0">
              <a:effectLst/>
              <a:latin typeface="Meiryo UI" panose="020B0604030504040204" pitchFamily="50" charset="-128"/>
              <a:ea typeface="Meiryo UI" panose="020B0604030504040204" pitchFamily="50" charset="-128"/>
              <a:cs typeface="+mn-cs"/>
            </a:rPr>
            <a:t>単価訂正</a:t>
          </a:r>
          <a:r>
            <a:rPr lang="en-US" altLang="ja-JP" sz="900" b="0" i="0" baseline="0">
              <a:effectLst/>
              <a:latin typeface="Meiryo UI" panose="020B0604030504040204" pitchFamily="50" charset="-128"/>
              <a:ea typeface="Meiryo UI" panose="020B0604030504040204" pitchFamily="50" charset="-128"/>
              <a:cs typeface="+mn-cs"/>
            </a:rPr>
            <a:t>WF</a:t>
          </a:r>
          <a:endParaRPr lang="ja-JP" altLang="en-US" sz="900" b="0" i="0" baseline="0">
            <a:effectLst/>
            <a:latin typeface="Meiryo UI" panose="020B0604030504040204" pitchFamily="50" charset="-128"/>
            <a:ea typeface="Meiryo UI" panose="020B0604030504040204" pitchFamily="50" charset="-128"/>
            <a:cs typeface="+mn-cs"/>
          </a:endParaRPr>
        </a:p>
      </xdr:txBody>
    </xdr:sp>
    <xdr:clientData/>
  </xdr:twoCellAnchor>
  <xdr:oneCellAnchor>
    <xdr:from>
      <xdr:col>79</xdr:col>
      <xdr:colOff>133350</xdr:colOff>
      <xdr:row>17</xdr:row>
      <xdr:rowOff>133350</xdr:rowOff>
    </xdr:from>
    <xdr:ext cx="6638925" cy="3505694"/>
    <xdr:sp macro="" textlink="">
      <xdr:nvSpPr>
        <xdr:cNvPr id="16" name="吹き出し: 四角形 15">
          <a:extLst>
            <a:ext uri="{FF2B5EF4-FFF2-40B4-BE49-F238E27FC236}">
              <a16:creationId xmlns:a16="http://schemas.microsoft.com/office/drawing/2014/main" id="{D653AE03-3ED1-4747-9286-9285AE5A98BD}"/>
            </a:ext>
          </a:extLst>
        </xdr:cNvPr>
        <xdr:cNvSpPr/>
      </xdr:nvSpPr>
      <xdr:spPr>
        <a:xfrm>
          <a:off x="13020675" y="3419475"/>
          <a:ext cx="6638925" cy="3505694"/>
        </a:xfrm>
        <a:prstGeom prst="wedgeRectCallout">
          <a:avLst>
            <a:gd name="adj1" fmla="val -49795"/>
            <a:gd name="adj2" fmla="val -38656"/>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 API</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を呼び出すための</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URL</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Dim url As String = "http://localhost/pe4j/api/rest/v1/workflow/apply.json"</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Using client As New Net.Http.HttpClient()</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 Request Body Json</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内容</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Dim jsonText As String = "{""corpId"": ""MCF"",""deptCode"": ""AAA"",""empCode"": ""user01"",""appliedDate"": ""2022-05-12"",""baseForm"": ""m401"",""condition1"": ""999"",""title"": ""PE</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汎用申請の外部起票</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001"",""priority"": ""0001"",""contentXml"": ""&lt;doc&gt;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申請内容 テスト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&lt;/doc&gt;"",""attachments"": null}"</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 X-API-Key</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を設定</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client.DefaultRequestHeaders.Add("X-API-Key", "0bdb69ae-0579-4a9c-96bd-3dbbba4bb16d")</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Dim requestContent As New Net.Http.StringContent(jsonText, System.Text.Encoding.UTF8, "application/json")</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Using response As Net.Http.HttpResponseMessage = client.PostAsync(url, requestContent).Result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Dim responseBody As String = response.Content.ReadAsStringAsync().Result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MessageBox.Show(responseBody)</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End Using</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End Using</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24</xdr:col>
      <xdr:colOff>76200</xdr:colOff>
      <xdr:row>17</xdr:row>
      <xdr:rowOff>0</xdr:rowOff>
    </xdr:from>
    <xdr:to>
      <xdr:col>28</xdr:col>
      <xdr:colOff>7912</xdr:colOff>
      <xdr:row>19</xdr:row>
      <xdr:rowOff>42007</xdr:rowOff>
    </xdr:to>
    <xdr:pic>
      <xdr:nvPicPr>
        <xdr:cNvPr id="2" name="Picture 20">
          <a:extLst>
            <a:ext uri="{FF2B5EF4-FFF2-40B4-BE49-F238E27FC236}">
              <a16:creationId xmlns:a16="http://schemas.microsoft.com/office/drawing/2014/main" id="{1833D843-88DC-4526-BD9B-14A69D6FF5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48125" y="328612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15</xdr:row>
      <xdr:rowOff>0</xdr:rowOff>
    </xdr:from>
    <xdr:to>
      <xdr:col>6</xdr:col>
      <xdr:colOff>26962</xdr:colOff>
      <xdr:row>17</xdr:row>
      <xdr:rowOff>42007</xdr:rowOff>
    </xdr:to>
    <xdr:pic>
      <xdr:nvPicPr>
        <xdr:cNvPr id="5" name="Picture 20">
          <a:extLst>
            <a:ext uri="{FF2B5EF4-FFF2-40B4-BE49-F238E27FC236}">
              <a16:creationId xmlns:a16="http://schemas.microsoft.com/office/drawing/2014/main" id="{DD7BF857-C246-496D-B4A6-AA2D647E38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188595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21</xdr:row>
      <xdr:rowOff>0</xdr:rowOff>
    </xdr:from>
    <xdr:to>
      <xdr:col>6</xdr:col>
      <xdr:colOff>26962</xdr:colOff>
      <xdr:row>23</xdr:row>
      <xdr:rowOff>42007</xdr:rowOff>
    </xdr:to>
    <xdr:pic>
      <xdr:nvPicPr>
        <xdr:cNvPr id="6" name="Picture 20">
          <a:extLst>
            <a:ext uri="{FF2B5EF4-FFF2-40B4-BE49-F238E27FC236}">
              <a16:creationId xmlns:a16="http://schemas.microsoft.com/office/drawing/2014/main" id="{BA402486-57C5-4F54-866A-03B2FF9EA1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30861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18</xdr:row>
      <xdr:rowOff>21004</xdr:rowOff>
    </xdr:from>
    <xdr:to>
      <xdr:col>24</xdr:col>
      <xdr:colOff>76200</xdr:colOff>
      <xdr:row>22</xdr:row>
      <xdr:rowOff>21004</xdr:rowOff>
    </xdr:to>
    <xdr:cxnSp macro="">
      <xdr:nvCxnSpPr>
        <xdr:cNvPr id="7" name="直線矢印コネクタ 6">
          <a:extLst>
            <a:ext uri="{FF2B5EF4-FFF2-40B4-BE49-F238E27FC236}">
              <a16:creationId xmlns:a16="http://schemas.microsoft.com/office/drawing/2014/main" id="{176AE377-FCB5-4E17-81FD-E37DA10178CB}"/>
            </a:ext>
          </a:extLst>
        </xdr:cNvPr>
        <xdr:cNvCxnSpPr>
          <a:stCxn id="6" idx="3"/>
          <a:endCxn id="2" idx="1"/>
        </xdr:cNvCxnSpPr>
      </xdr:nvCxnSpPr>
      <xdr:spPr bwMode="auto">
        <a:xfrm flipV="1">
          <a:off x="1084237" y="3507154"/>
          <a:ext cx="2963888" cy="80010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6</xdr:col>
      <xdr:colOff>26962</xdr:colOff>
      <xdr:row>16</xdr:row>
      <xdr:rowOff>21004</xdr:rowOff>
    </xdr:from>
    <xdr:to>
      <xdr:col>24</xdr:col>
      <xdr:colOff>76200</xdr:colOff>
      <xdr:row>18</xdr:row>
      <xdr:rowOff>21004</xdr:rowOff>
    </xdr:to>
    <xdr:cxnSp macro="">
      <xdr:nvCxnSpPr>
        <xdr:cNvPr id="8" name="直線矢印コネクタ 7">
          <a:extLst>
            <a:ext uri="{FF2B5EF4-FFF2-40B4-BE49-F238E27FC236}">
              <a16:creationId xmlns:a16="http://schemas.microsoft.com/office/drawing/2014/main" id="{A2EC93AE-DAF7-43F0-AEDE-28C42A835E0A}"/>
            </a:ext>
          </a:extLst>
        </xdr:cNvPr>
        <xdr:cNvCxnSpPr>
          <a:stCxn id="5" idx="3"/>
          <a:endCxn id="2" idx="1"/>
        </xdr:cNvCxnSpPr>
      </xdr:nvCxnSpPr>
      <xdr:spPr bwMode="auto">
        <a:xfrm>
          <a:off x="1084237" y="3107104"/>
          <a:ext cx="2963888" cy="40005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26</xdr:row>
      <xdr:rowOff>0</xdr:rowOff>
    </xdr:from>
    <xdr:to>
      <xdr:col>6</xdr:col>
      <xdr:colOff>26962</xdr:colOff>
      <xdr:row>28</xdr:row>
      <xdr:rowOff>42007</xdr:rowOff>
    </xdr:to>
    <xdr:pic>
      <xdr:nvPicPr>
        <xdr:cNvPr id="9" name="Picture 20">
          <a:extLst>
            <a:ext uri="{FF2B5EF4-FFF2-40B4-BE49-F238E27FC236}">
              <a16:creationId xmlns:a16="http://schemas.microsoft.com/office/drawing/2014/main" id="{2DAD999A-14C2-4934-822E-5D46DE96A9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408622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18</xdr:row>
      <xdr:rowOff>21004</xdr:rowOff>
    </xdr:from>
    <xdr:to>
      <xdr:col>24</xdr:col>
      <xdr:colOff>76200</xdr:colOff>
      <xdr:row>27</xdr:row>
      <xdr:rowOff>21004</xdr:rowOff>
    </xdr:to>
    <xdr:cxnSp macro="">
      <xdr:nvCxnSpPr>
        <xdr:cNvPr id="10" name="直線矢印コネクタ 9">
          <a:extLst>
            <a:ext uri="{FF2B5EF4-FFF2-40B4-BE49-F238E27FC236}">
              <a16:creationId xmlns:a16="http://schemas.microsoft.com/office/drawing/2014/main" id="{2620D0E1-D5BE-48A8-BC37-53CDB45F07B2}"/>
            </a:ext>
          </a:extLst>
        </xdr:cNvPr>
        <xdr:cNvCxnSpPr>
          <a:cxnSpLocks/>
          <a:stCxn id="9" idx="3"/>
          <a:endCxn id="2" idx="1"/>
        </xdr:cNvCxnSpPr>
      </xdr:nvCxnSpPr>
      <xdr:spPr bwMode="auto">
        <a:xfrm flipV="1">
          <a:off x="1084237" y="3507154"/>
          <a:ext cx="2963888" cy="1800225"/>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10</xdr:row>
      <xdr:rowOff>0</xdr:rowOff>
    </xdr:from>
    <xdr:to>
      <xdr:col>6</xdr:col>
      <xdr:colOff>26962</xdr:colOff>
      <xdr:row>12</xdr:row>
      <xdr:rowOff>42007</xdr:rowOff>
    </xdr:to>
    <xdr:pic>
      <xdr:nvPicPr>
        <xdr:cNvPr id="11" name="Picture 20">
          <a:extLst>
            <a:ext uri="{FF2B5EF4-FFF2-40B4-BE49-F238E27FC236}">
              <a16:creationId xmlns:a16="http://schemas.microsoft.com/office/drawing/2014/main" id="{562FBA9C-3DEF-4155-AD6F-F020A0B427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288607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11</xdr:row>
      <xdr:rowOff>21004</xdr:rowOff>
    </xdr:from>
    <xdr:to>
      <xdr:col>24</xdr:col>
      <xdr:colOff>76200</xdr:colOff>
      <xdr:row>18</xdr:row>
      <xdr:rowOff>21004</xdr:rowOff>
    </xdr:to>
    <xdr:cxnSp macro="">
      <xdr:nvCxnSpPr>
        <xdr:cNvPr id="12" name="直線矢印コネクタ 11">
          <a:extLst>
            <a:ext uri="{FF2B5EF4-FFF2-40B4-BE49-F238E27FC236}">
              <a16:creationId xmlns:a16="http://schemas.microsoft.com/office/drawing/2014/main" id="{DE24D53D-31F4-41FD-8461-609641463E01}"/>
            </a:ext>
          </a:extLst>
        </xdr:cNvPr>
        <xdr:cNvCxnSpPr>
          <a:stCxn id="11" idx="3"/>
          <a:endCxn id="2" idx="1"/>
        </xdr:cNvCxnSpPr>
      </xdr:nvCxnSpPr>
      <xdr:spPr bwMode="auto">
        <a:xfrm>
          <a:off x="1084237" y="2106979"/>
          <a:ext cx="2963888" cy="1400175"/>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9.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topLeftCell="A7" zoomScale="85" zoomScaleNormal="85" workbookViewId="0"/>
  </sheetViews>
  <sheetFormatPr defaultColWidth="2.375" defaultRowHeight="16.5"/>
  <cols>
    <col min="1" max="16384" width="2.375" style="143"/>
  </cols>
  <sheetData>
    <row r="1" spans="1:48">
      <c r="A1" s="143" t="s">
        <v>0</v>
      </c>
    </row>
    <row r="3" spans="1:48">
      <c r="C3" s="143" t="s">
        <v>1</v>
      </c>
    </row>
    <row r="4" spans="1:48">
      <c r="D4" s="143" t="s">
        <v>2</v>
      </c>
    </row>
    <row r="5" spans="1:48">
      <c r="D5" s="143" t="s">
        <v>3</v>
      </c>
    </row>
    <row r="7" spans="1:48">
      <c r="C7" s="143" t="s">
        <v>4</v>
      </c>
    </row>
    <row r="8" spans="1:48">
      <c r="D8" s="143" t="s">
        <v>5</v>
      </c>
    </row>
    <row r="9" spans="1:48">
      <c r="D9" s="143" t="s">
        <v>6</v>
      </c>
    </row>
    <row r="10" spans="1:48">
      <c r="B10" s="144"/>
      <c r="C10" s="145"/>
      <c r="D10" s="144"/>
      <c r="E10" s="144"/>
      <c r="F10" s="144"/>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4"/>
      <c r="AT10" s="144"/>
      <c r="AU10" s="144"/>
    </row>
    <row r="11" spans="1:48">
      <c r="B11" s="144"/>
      <c r="C11" s="145"/>
      <c r="D11" s="144"/>
      <c r="E11" s="144"/>
      <c r="F11" s="144"/>
      <c r="G11" s="145"/>
      <c r="H11" s="145"/>
      <c r="I11" s="145"/>
      <c r="J11" s="145"/>
      <c r="K11" s="145"/>
      <c r="L11" s="145"/>
      <c r="M11" s="145"/>
      <c r="N11" s="145"/>
      <c r="O11" s="145"/>
      <c r="P11" s="145"/>
      <c r="Q11" s="145"/>
      <c r="R11" s="145"/>
      <c r="S11" s="145"/>
      <c r="T11" s="145"/>
      <c r="U11" s="392" t="s">
        <v>7</v>
      </c>
      <c r="V11" s="393"/>
      <c r="W11" s="394" t="s">
        <v>8</v>
      </c>
      <c r="X11" s="394" t="s">
        <v>9</v>
      </c>
      <c r="Y11" s="394"/>
      <c r="Z11" s="394"/>
      <c r="AA11" s="394"/>
      <c r="AB11" s="394"/>
      <c r="AC11" s="394"/>
      <c r="AD11" s="394"/>
      <c r="AE11" s="394"/>
      <c r="AF11" s="394"/>
      <c r="AG11" s="394"/>
      <c r="AH11" s="394"/>
      <c r="AI11" s="394"/>
      <c r="AJ11" s="394"/>
      <c r="AK11" s="394"/>
      <c r="AL11" s="393"/>
      <c r="AM11" s="393"/>
      <c r="AN11" s="393"/>
      <c r="AO11" s="393"/>
      <c r="AP11" s="393"/>
      <c r="AQ11" s="393"/>
      <c r="AR11" s="393"/>
      <c r="AS11" s="393"/>
      <c r="AT11" s="393"/>
      <c r="AU11" s="393"/>
      <c r="AV11" s="395"/>
    </row>
    <row r="12" spans="1:48">
      <c r="B12" s="144"/>
      <c r="C12" s="146"/>
      <c r="D12" s="144"/>
      <c r="E12" s="144"/>
      <c r="F12" s="144"/>
      <c r="G12" s="145"/>
      <c r="H12" s="145"/>
      <c r="I12" s="145"/>
      <c r="J12" s="145"/>
      <c r="K12" s="145"/>
      <c r="L12" s="145"/>
      <c r="M12" s="145"/>
      <c r="N12" s="145"/>
      <c r="O12" s="145"/>
      <c r="P12" s="145"/>
      <c r="Q12" s="145"/>
      <c r="R12" s="145"/>
      <c r="S12" s="145"/>
      <c r="T12" s="145"/>
      <c r="U12" s="147" t="s">
        <v>10</v>
      </c>
      <c r="V12" s="144"/>
      <c r="W12" s="145" t="s">
        <v>8</v>
      </c>
      <c r="X12" s="145" t="s">
        <v>11</v>
      </c>
      <c r="Y12" s="145"/>
      <c r="Z12" s="145"/>
      <c r="AA12" s="145"/>
      <c r="AB12" s="145"/>
      <c r="AC12" s="145"/>
      <c r="AD12" s="145"/>
      <c r="AE12" s="145"/>
      <c r="AF12" s="145"/>
      <c r="AG12" s="145"/>
      <c r="AH12" s="145"/>
      <c r="AI12" s="145"/>
      <c r="AJ12" s="145"/>
      <c r="AK12" s="145"/>
      <c r="AL12" s="144"/>
      <c r="AM12" s="144"/>
      <c r="AN12" s="144"/>
      <c r="AO12" s="144"/>
      <c r="AP12" s="144"/>
      <c r="AQ12" s="144"/>
      <c r="AR12" s="144"/>
      <c r="AS12" s="144"/>
      <c r="AT12" s="144"/>
      <c r="AU12" s="144"/>
      <c r="AV12" s="148"/>
    </row>
    <row r="13" spans="1:48">
      <c r="B13" s="144"/>
      <c r="C13" s="145"/>
      <c r="D13" s="144"/>
      <c r="E13" s="144"/>
      <c r="F13" s="144"/>
      <c r="G13" s="145"/>
      <c r="H13" s="145"/>
      <c r="I13" s="145"/>
      <c r="J13" s="145"/>
      <c r="K13" s="145"/>
      <c r="L13" s="145"/>
      <c r="M13" s="145"/>
      <c r="N13" s="145"/>
      <c r="O13" s="145"/>
      <c r="P13" s="145"/>
      <c r="Q13" s="145"/>
      <c r="R13" s="145"/>
      <c r="S13" s="145"/>
      <c r="T13" s="145"/>
      <c r="U13" s="147" t="s">
        <v>12</v>
      </c>
      <c r="V13" s="144"/>
      <c r="W13" s="145" t="s">
        <v>8</v>
      </c>
      <c r="X13" s="145" t="s">
        <v>13</v>
      </c>
      <c r="Y13" s="145"/>
      <c r="Z13" s="145"/>
      <c r="AA13" s="145"/>
      <c r="AB13" s="145"/>
      <c r="AC13" s="145"/>
      <c r="AD13" s="145"/>
      <c r="AE13" s="145"/>
      <c r="AF13" s="145"/>
      <c r="AG13" s="145"/>
      <c r="AH13" s="145"/>
      <c r="AI13" s="145"/>
      <c r="AJ13" s="145"/>
      <c r="AK13" s="145"/>
      <c r="AL13" s="144"/>
      <c r="AM13" s="144"/>
      <c r="AN13" s="144"/>
      <c r="AO13" s="144"/>
      <c r="AP13" s="144"/>
      <c r="AQ13" s="144"/>
      <c r="AR13" s="144"/>
      <c r="AS13" s="144"/>
      <c r="AT13" s="144"/>
      <c r="AU13" s="144"/>
      <c r="AV13" s="148"/>
    </row>
    <row r="14" spans="1:48">
      <c r="B14" s="144"/>
      <c r="C14" s="149"/>
      <c r="D14" s="145"/>
      <c r="E14" s="145"/>
      <c r="F14" s="145"/>
      <c r="G14" s="145"/>
      <c r="H14" s="145"/>
      <c r="I14" s="145"/>
      <c r="J14" s="145"/>
      <c r="K14" s="145"/>
      <c r="L14" s="145"/>
      <c r="M14" s="145"/>
      <c r="N14" s="145"/>
      <c r="O14" s="145"/>
      <c r="P14" s="145"/>
      <c r="Q14" s="145"/>
      <c r="R14" s="145"/>
      <c r="S14" s="145"/>
      <c r="T14" s="145"/>
      <c r="U14" s="147" t="s">
        <v>14</v>
      </c>
      <c r="V14" s="144"/>
      <c r="W14" s="145" t="s">
        <v>8</v>
      </c>
      <c r="X14" s="145" t="s">
        <v>15</v>
      </c>
      <c r="Y14" s="145"/>
      <c r="Z14" s="145"/>
      <c r="AA14" s="145"/>
      <c r="AB14" s="145"/>
      <c r="AC14" s="145"/>
      <c r="AD14" s="145"/>
      <c r="AE14" s="145"/>
      <c r="AF14" s="145"/>
      <c r="AG14" s="145"/>
      <c r="AH14" s="145"/>
      <c r="AI14" s="145"/>
      <c r="AJ14" s="145"/>
      <c r="AK14" s="145"/>
      <c r="AL14" s="144"/>
      <c r="AM14" s="144"/>
      <c r="AN14" s="144"/>
      <c r="AO14" s="144"/>
      <c r="AP14" s="144"/>
      <c r="AQ14" s="144"/>
      <c r="AR14" s="144"/>
      <c r="AS14" s="144"/>
      <c r="AT14" s="144"/>
      <c r="AU14" s="144"/>
      <c r="AV14" s="148"/>
    </row>
    <row r="15" spans="1:48">
      <c r="B15" s="144"/>
      <c r="C15" s="146"/>
      <c r="D15" s="145"/>
      <c r="E15" s="145"/>
      <c r="F15" s="145"/>
      <c r="G15" s="145"/>
      <c r="H15" s="145"/>
      <c r="I15" s="145"/>
      <c r="J15" s="145"/>
      <c r="K15" s="145"/>
      <c r="L15" s="145"/>
      <c r="M15" s="145"/>
      <c r="N15" s="145"/>
      <c r="O15" s="145"/>
      <c r="P15" s="145"/>
      <c r="Q15" s="145"/>
      <c r="R15" s="145"/>
      <c r="S15" s="145"/>
      <c r="T15" s="145"/>
      <c r="U15" s="150"/>
      <c r="V15" s="151"/>
      <c r="W15" s="152" t="s">
        <v>8</v>
      </c>
      <c r="X15" s="152" t="s">
        <v>16</v>
      </c>
      <c r="Y15" s="152"/>
      <c r="Z15" s="152"/>
      <c r="AA15" s="152"/>
      <c r="AB15" s="152"/>
      <c r="AC15" s="152"/>
      <c r="AD15" s="152"/>
      <c r="AE15" s="152"/>
      <c r="AF15" s="152"/>
      <c r="AG15" s="152"/>
      <c r="AH15" s="152"/>
      <c r="AI15" s="152"/>
      <c r="AJ15" s="152"/>
      <c r="AK15" s="152"/>
      <c r="AL15" s="153"/>
      <c r="AM15" s="153"/>
      <c r="AN15" s="153"/>
      <c r="AO15" s="153"/>
      <c r="AP15" s="153"/>
      <c r="AQ15" s="153"/>
      <c r="AR15" s="153"/>
      <c r="AS15" s="153"/>
      <c r="AT15" s="153"/>
      <c r="AU15" s="153"/>
      <c r="AV15" s="154"/>
    </row>
    <row r="16" spans="1:48">
      <c r="B16" s="144"/>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4"/>
      <c r="AC16" s="144"/>
      <c r="AD16" s="144"/>
      <c r="AE16" s="144"/>
      <c r="AF16" s="144"/>
      <c r="AG16" s="144"/>
      <c r="AH16" s="144"/>
      <c r="AI16" s="144"/>
      <c r="AJ16" s="144"/>
      <c r="AK16" s="144"/>
      <c r="AL16" s="144"/>
      <c r="AM16" s="144"/>
      <c r="AN16" s="144"/>
      <c r="AO16" s="144"/>
      <c r="AP16" s="144"/>
      <c r="AQ16" s="144"/>
      <c r="AR16" s="144"/>
      <c r="AS16" s="144"/>
      <c r="AT16" s="144"/>
      <c r="AU16" s="144"/>
    </row>
    <row r="17" spans="2:81">
      <c r="B17" s="144"/>
      <c r="C17" s="146"/>
      <c r="D17" s="145" t="s">
        <v>17</v>
      </c>
      <c r="E17" s="145"/>
      <c r="F17" s="145"/>
      <c r="G17" s="145"/>
      <c r="H17" s="145"/>
      <c r="I17" s="145"/>
      <c r="J17" s="145"/>
      <c r="K17" s="145"/>
      <c r="L17" s="145"/>
      <c r="M17" s="145"/>
      <c r="N17" s="145"/>
      <c r="O17" s="145"/>
      <c r="P17" s="145"/>
      <c r="Q17" s="145"/>
      <c r="R17" s="145"/>
      <c r="S17" s="145" t="s">
        <v>18</v>
      </c>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4"/>
      <c r="AT17" s="144"/>
      <c r="AU17" s="144"/>
    </row>
    <row r="18" spans="2:81">
      <c r="B18" s="144"/>
      <c r="C18" s="146"/>
      <c r="D18" s="396" t="s">
        <v>19</v>
      </c>
      <c r="E18" s="397"/>
      <c r="F18" s="397"/>
      <c r="G18" s="397"/>
      <c r="H18" s="397"/>
      <c r="I18" s="397"/>
      <c r="J18" s="397"/>
      <c r="K18" s="397"/>
      <c r="L18" s="397"/>
      <c r="M18" s="398"/>
      <c r="N18" s="399" t="s">
        <v>20</v>
      </c>
      <c r="O18" s="473"/>
      <c r="P18" s="473"/>
      <c r="Q18" s="473"/>
      <c r="R18" s="473"/>
      <c r="S18" s="473"/>
      <c r="T18" s="473"/>
      <c r="U18" s="473"/>
      <c r="V18" s="474"/>
      <c r="W18" s="399" t="s">
        <v>21</v>
      </c>
      <c r="X18" s="473"/>
      <c r="Y18" s="473"/>
      <c r="Z18" s="473"/>
      <c r="AA18" s="473"/>
      <c r="AB18" s="473"/>
      <c r="AC18" s="473"/>
      <c r="AD18" s="473"/>
      <c r="AE18" s="474"/>
      <c r="AF18" s="399" t="s">
        <v>22</v>
      </c>
      <c r="AG18" s="473"/>
      <c r="AH18" s="473"/>
      <c r="AI18" s="473"/>
      <c r="AJ18" s="473"/>
      <c r="AK18" s="473"/>
      <c r="AL18" s="473"/>
      <c r="AM18" s="473"/>
      <c r="AN18" s="474"/>
      <c r="AO18" s="399" t="s">
        <v>23</v>
      </c>
      <c r="AP18" s="473"/>
      <c r="AQ18" s="473"/>
      <c r="AR18" s="473"/>
      <c r="AS18" s="474"/>
      <c r="AT18" s="399" t="s">
        <v>24</v>
      </c>
      <c r="AU18" s="473"/>
      <c r="AV18" s="473"/>
      <c r="AW18" s="473"/>
      <c r="AX18" s="474"/>
      <c r="BB18" s="396" t="s">
        <v>19</v>
      </c>
      <c r="BC18" s="397"/>
      <c r="BD18" s="397"/>
      <c r="BE18" s="397"/>
      <c r="BF18" s="397"/>
      <c r="BG18" s="397"/>
      <c r="BH18" s="397"/>
      <c r="BI18" s="397"/>
      <c r="BJ18" s="397"/>
      <c r="BK18" s="398"/>
      <c r="BL18" s="399" t="s">
        <v>25</v>
      </c>
      <c r="BM18" s="473"/>
      <c r="BN18" s="473"/>
      <c r="BO18" s="473"/>
      <c r="BP18" s="473"/>
      <c r="BQ18" s="473"/>
      <c r="BR18" s="399" t="s">
        <v>26</v>
      </c>
      <c r="BS18" s="473"/>
      <c r="BT18" s="473"/>
      <c r="BU18" s="475"/>
      <c r="BV18" s="475"/>
      <c r="BW18" s="476"/>
      <c r="BX18" s="399" t="s">
        <v>27</v>
      </c>
      <c r="BY18" s="473"/>
      <c r="BZ18" s="473"/>
      <c r="CA18" s="473"/>
      <c r="CB18" s="473"/>
      <c r="CC18" s="474"/>
    </row>
    <row r="19" spans="2:81">
      <c r="B19" s="144"/>
      <c r="C19" s="145"/>
      <c r="D19" s="155"/>
      <c r="E19" s="156"/>
      <c r="F19" s="156"/>
      <c r="G19" s="156"/>
      <c r="H19" s="156"/>
      <c r="I19" s="156"/>
      <c r="J19" s="156"/>
      <c r="K19" s="156"/>
      <c r="L19" s="156"/>
      <c r="M19" s="157"/>
      <c r="N19" s="399" t="s">
        <v>28</v>
      </c>
      <c r="O19" s="473"/>
      <c r="P19" s="473"/>
      <c r="Q19" s="473"/>
      <c r="R19" s="474"/>
      <c r="S19" s="399" t="s">
        <v>29</v>
      </c>
      <c r="T19" s="473"/>
      <c r="U19" s="473"/>
      <c r="V19" s="474"/>
      <c r="W19" s="399" t="s">
        <v>28</v>
      </c>
      <c r="X19" s="473"/>
      <c r="Y19" s="473"/>
      <c r="Z19" s="473"/>
      <c r="AA19" s="474"/>
      <c r="AB19" s="399" t="s">
        <v>29</v>
      </c>
      <c r="AC19" s="473"/>
      <c r="AD19" s="473"/>
      <c r="AE19" s="474"/>
      <c r="AF19" s="399" t="s">
        <v>28</v>
      </c>
      <c r="AG19" s="473"/>
      <c r="AH19" s="473"/>
      <c r="AI19" s="473"/>
      <c r="AJ19" s="474"/>
      <c r="AK19" s="399" t="s">
        <v>29</v>
      </c>
      <c r="AL19" s="473"/>
      <c r="AM19" s="473"/>
      <c r="AN19" s="474"/>
      <c r="AO19" s="399" t="s">
        <v>29</v>
      </c>
      <c r="AP19" s="473"/>
      <c r="AQ19" s="473"/>
      <c r="AR19" s="473"/>
      <c r="AS19" s="474"/>
      <c r="AT19" s="399" t="s">
        <v>29</v>
      </c>
      <c r="AU19" s="473"/>
      <c r="AV19" s="473"/>
      <c r="AW19" s="473"/>
      <c r="AX19" s="474"/>
      <c r="BB19" s="155"/>
      <c r="BC19" s="156"/>
      <c r="BD19" s="156"/>
      <c r="BE19" s="156"/>
      <c r="BF19" s="156"/>
      <c r="BG19" s="156"/>
      <c r="BH19" s="156"/>
      <c r="BI19" s="156"/>
      <c r="BJ19" s="156"/>
      <c r="BK19" s="157"/>
      <c r="BL19" s="155" t="s">
        <v>30</v>
      </c>
      <c r="BM19" s="156"/>
      <c r="BN19" s="156"/>
      <c r="BO19" s="156"/>
      <c r="BP19" s="156"/>
      <c r="BQ19" s="156"/>
      <c r="BR19" s="155" t="s">
        <v>30</v>
      </c>
      <c r="BS19" s="156"/>
      <c r="BT19" s="156"/>
      <c r="BU19" s="158"/>
      <c r="BV19" s="158"/>
      <c r="BW19" s="159"/>
      <c r="BX19" s="155" t="s">
        <v>30</v>
      </c>
      <c r="BY19" s="156"/>
      <c r="BZ19" s="156"/>
      <c r="CA19" s="156"/>
      <c r="CB19" s="156"/>
      <c r="CC19" s="157"/>
    </row>
    <row r="20" spans="2:81">
      <c r="B20" s="144"/>
      <c r="C20" s="145"/>
      <c r="D20" s="399" t="s">
        <v>31</v>
      </c>
      <c r="E20" s="473"/>
      <c r="F20" s="473"/>
      <c r="G20" s="473"/>
      <c r="H20" s="473"/>
      <c r="I20" s="473"/>
      <c r="J20" s="473"/>
      <c r="K20" s="473"/>
      <c r="L20" s="473"/>
      <c r="M20" s="474"/>
      <c r="N20" s="400" t="s">
        <v>32</v>
      </c>
      <c r="O20" s="477" t="s">
        <v>33</v>
      </c>
      <c r="P20" s="477"/>
      <c r="Q20" s="477"/>
      <c r="R20" s="477"/>
      <c r="S20" s="400" t="s">
        <v>32</v>
      </c>
      <c r="T20" s="477"/>
      <c r="U20" s="477"/>
      <c r="V20" s="478"/>
      <c r="W20" s="400" t="s">
        <v>32</v>
      </c>
      <c r="X20" s="477" t="s">
        <v>33</v>
      </c>
      <c r="Y20" s="477"/>
      <c r="Z20" s="477"/>
      <c r="AA20" s="478"/>
      <c r="AB20" s="400" t="s">
        <v>32</v>
      </c>
      <c r="AC20" s="477"/>
      <c r="AD20" s="477"/>
      <c r="AE20" s="478"/>
      <c r="AF20" s="400" t="s">
        <v>32</v>
      </c>
      <c r="AG20" s="477" t="s">
        <v>33</v>
      </c>
      <c r="AH20" s="477"/>
      <c r="AI20" s="477"/>
      <c r="AJ20" s="478"/>
      <c r="AK20" s="400" t="s">
        <v>32</v>
      </c>
      <c r="AL20" s="477"/>
      <c r="AM20" s="477"/>
      <c r="AN20" s="478"/>
      <c r="AO20" s="400" t="s">
        <v>32</v>
      </c>
      <c r="AP20" s="477"/>
      <c r="AQ20" s="477"/>
      <c r="AR20" s="477"/>
      <c r="AS20" s="478"/>
      <c r="AT20" s="400" t="s">
        <v>32</v>
      </c>
      <c r="AU20" s="477"/>
      <c r="AV20" s="477"/>
      <c r="AW20" s="477"/>
      <c r="AX20" s="478"/>
      <c r="BB20" s="399" t="s">
        <v>34</v>
      </c>
      <c r="BC20" s="473"/>
      <c r="BD20" s="473"/>
      <c r="BE20" s="473"/>
      <c r="BF20" s="473"/>
      <c r="BG20" s="473"/>
      <c r="BH20" s="473"/>
      <c r="BI20" s="473"/>
      <c r="BJ20" s="473"/>
      <c r="BK20" s="474"/>
      <c r="BL20" s="400" t="s">
        <v>35</v>
      </c>
      <c r="BM20" s="477"/>
      <c r="BN20" s="477"/>
      <c r="BO20" s="477"/>
      <c r="BP20" s="477"/>
      <c r="BQ20" s="477"/>
      <c r="BR20" s="400" t="s">
        <v>35</v>
      </c>
      <c r="BS20" s="477"/>
      <c r="BT20" s="477"/>
      <c r="BU20" s="479"/>
      <c r="BV20" s="479"/>
      <c r="BW20" s="480"/>
      <c r="BX20" s="400" t="s">
        <v>35</v>
      </c>
      <c r="BY20" s="477"/>
      <c r="BZ20" s="477"/>
      <c r="CA20" s="477"/>
      <c r="CB20" s="477"/>
      <c r="CC20" s="478"/>
    </row>
    <row r="21" spans="2:81">
      <c r="B21" s="144"/>
      <c r="C21" s="145"/>
      <c r="D21" s="399" t="s">
        <v>36</v>
      </c>
      <c r="E21" s="473"/>
      <c r="F21" s="473"/>
      <c r="G21" s="473"/>
      <c r="H21" s="473"/>
      <c r="I21" s="473"/>
      <c r="J21" s="473"/>
      <c r="K21" s="473"/>
      <c r="L21" s="473"/>
      <c r="M21" s="474"/>
      <c r="N21" s="400" t="s">
        <v>32</v>
      </c>
      <c r="O21" s="477" t="s">
        <v>37</v>
      </c>
      <c r="P21" s="477"/>
      <c r="Q21" s="477"/>
      <c r="R21" s="477"/>
      <c r="S21" s="400" t="s">
        <v>32</v>
      </c>
      <c r="T21" s="477"/>
      <c r="U21" s="477"/>
      <c r="V21" s="478"/>
      <c r="W21" s="400" t="s">
        <v>38</v>
      </c>
      <c r="X21" s="477"/>
      <c r="Y21" s="477"/>
      <c r="Z21" s="477"/>
      <c r="AA21" s="478"/>
      <c r="AB21" s="400" t="s">
        <v>38</v>
      </c>
      <c r="AC21" s="477"/>
      <c r="AD21" s="477"/>
      <c r="AE21" s="478"/>
      <c r="AF21" s="400" t="s">
        <v>32</v>
      </c>
      <c r="AG21" s="477" t="s">
        <v>37</v>
      </c>
      <c r="AH21" s="477"/>
      <c r="AI21" s="477"/>
      <c r="AJ21" s="478"/>
      <c r="AK21" s="400" t="s">
        <v>32</v>
      </c>
      <c r="AL21" s="477"/>
      <c r="AM21" s="477"/>
      <c r="AN21" s="478"/>
      <c r="AO21" s="400" t="s">
        <v>32</v>
      </c>
      <c r="AP21" s="477"/>
      <c r="AQ21" s="477"/>
      <c r="AR21" s="477"/>
      <c r="AS21" s="478"/>
      <c r="AT21" s="400" t="s">
        <v>32</v>
      </c>
      <c r="AU21" s="477"/>
      <c r="AV21" s="477"/>
      <c r="AW21" s="477"/>
      <c r="AX21" s="478"/>
      <c r="BB21" s="399" t="s">
        <v>39</v>
      </c>
      <c r="BC21" s="473"/>
      <c r="BD21" s="473"/>
      <c r="BE21" s="473"/>
      <c r="BF21" s="473"/>
      <c r="BG21" s="473"/>
      <c r="BH21" s="473"/>
      <c r="BI21" s="473"/>
      <c r="BJ21" s="473"/>
      <c r="BK21" s="474"/>
      <c r="BL21" s="400" t="s">
        <v>35</v>
      </c>
      <c r="BM21" s="477"/>
      <c r="BN21" s="477"/>
      <c r="BO21" s="477"/>
      <c r="BP21" s="477"/>
      <c r="BQ21" s="477"/>
      <c r="BR21" s="400" t="s">
        <v>40</v>
      </c>
      <c r="BS21" s="477"/>
      <c r="BT21" s="477"/>
      <c r="BU21" s="479"/>
      <c r="BV21" s="479"/>
      <c r="BW21" s="480"/>
      <c r="BX21" s="400" t="s">
        <v>35</v>
      </c>
      <c r="BY21" s="477"/>
      <c r="BZ21" s="477"/>
      <c r="CA21" s="477"/>
      <c r="CB21" s="477"/>
      <c r="CC21" s="478"/>
    </row>
    <row r="22" spans="2:81">
      <c r="B22" s="144"/>
      <c r="C22" s="145"/>
      <c r="D22" s="399" t="s">
        <v>41</v>
      </c>
      <c r="E22" s="473"/>
      <c r="F22" s="473"/>
      <c r="G22" s="473"/>
      <c r="H22" s="473"/>
      <c r="I22" s="473"/>
      <c r="J22" s="473"/>
      <c r="K22" s="473"/>
      <c r="L22" s="473"/>
      <c r="M22" s="474"/>
      <c r="N22" s="400" t="s">
        <v>42</v>
      </c>
      <c r="O22" s="477"/>
      <c r="P22" s="477"/>
      <c r="Q22" s="477"/>
      <c r="R22" s="477"/>
      <c r="S22" s="400" t="s">
        <v>43</v>
      </c>
      <c r="T22" s="477"/>
      <c r="U22" s="477"/>
      <c r="V22" s="478"/>
      <c r="W22" s="400" t="s">
        <v>38</v>
      </c>
      <c r="X22" s="477"/>
      <c r="Y22" s="477"/>
      <c r="Z22" s="477"/>
      <c r="AA22" s="478"/>
      <c r="AB22" s="400" t="s">
        <v>38</v>
      </c>
      <c r="AC22" s="477"/>
      <c r="AD22" s="477"/>
      <c r="AE22" s="478"/>
      <c r="AF22" s="400" t="s">
        <v>42</v>
      </c>
      <c r="AG22" s="477"/>
      <c r="AH22" s="477"/>
      <c r="AI22" s="477"/>
      <c r="AJ22" s="478"/>
      <c r="AK22" s="400" t="s">
        <v>43</v>
      </c>
      <c r="AL22" s="477"/>
      <c r="AM22" s="477"/>
      <c r="AN22" s="478"/>
      <c r="AO22" s="400" t="s">
        <v>43</v>
      </c>
      <c r="AP22" s="477"/>
      <c r="AQ22" s="477"/>
      <c r="AR22" s="477"/>
      <c r="AS22" s="478"/>
      <c r="AT22" s="400" t="s">
        <v>43</v>
      </c>
      <c r="AU22" s="477"/>
      <c r="AV22" s="477"/>
      <c r="AW22" s="477"/>
      <c r="AX22" s="478"/>
      <c r="BB22" s="399" t="s">
        <v>44</v>
      </c>
      <c r="BC22" s="473"/>
      <c r="BD22" s="473"/>
      <c r="BE22" s="473"/>
      <c r="BF22" s="473"/>
      <c r="BG22" s="473"/>
      <c r="BH22" s="473"/>
      <c r="BI22" s="473"/>
      <c r="BJ22" s="473"/>
      <c r="BK22" s="474"/>
      <c r="BL22" s="400" t="s">
        <v>35</v>
      </c>
      <c r="BM22" s="477"/>
      <c r="BN22" s="477"/>
      <c r="BO22" s="477"/>
      <c r="BP22" s="477"/>
      <c r="BQ22" s="477"/>
      <c r="BR22" s="400" t="s">
        <v>40</v>
      </c>
      <c r="BS22" s="477"/>
      <c r="BT22" s="477"/>
      <c r="BU22" s="479"/>
      <c r="BV22" s="479"/>
      <c r="BW22" s="480"/>
      <c r="BX22" s="400" t="s">
        <v>35</v>
      </c>
      <c r="BY22" s="477"/>
      <c r="BZ22" s="477"/>
      <c r="CA22" s="477"/>
      <c r="CB22" s="477"/>
      <c r="CC22" s="478"/>
    </row>
    <row r="23" spans="2:81">
      <c r="B23" s="144"/>
      <c r="C23" s="145"/>
      <c r="D23" s="399" t="s">
        <v>45</v>
      </c>
      <c r="E23" s="473"/>
      <c r="F23" s="473"/>
      <c r="G23" s="473"/>
      <c r="H23" s="473"/>
      <c r="I23" s="473"/>
      <c r="J23" s="473"/>
      <c r="K23" s="473"/>
      <c r="L23" s="473"/>
      <c r="M23" s="474"/>
      <c r="N23" s="400" t="s">
        <v>38</v>
      </c>
      <c r="O23" s="477"/>
      <c r="P23" s="477"/>
      <c r="Q23" s="477"/>
      <c r="R23" s="477"/>
      <c r="S23" s="400" t="s">
        <v>38</v>
      </c>
      <c r="T23" s="477"/>
      <c r="U23" s="477"/>
      <c r="V23" s="478"/>
      <c r="W23" s="400" t="s">
        <v>42</v>
      </c>
      <c r="X23" s="477"/>
      <c r="Y23" s="477"/>
      <c r="Z23" s="477"/>
      <c r="AA23" s="478"/>
      <c r="AB23" s="400" t="s">
        <v>32</v>
      </c>
      <c r="AC23" s="477"/>
      <c r="AD23" s="477"/>
      <c r="AE23" s="478"/>
      <c r="AF23" s="400" t="s">
        <v>38</v>
      </c>
      <c r="AG23" s="477"/>
      <c r="AH23" s="477"/>
      <c r="AI23" s="477"/>
      <c r="AJ23" s="478"/>
      <c r="AK23" s="400" t="s">
        <v>38</v>
      </c>
      <c r="AL23" s="477"/>
      <c r="AM23" s="477"/>
      <c r="AN23" s="478"/>
      <c r="AO23" s="400" t="s">
        <v>38</v>
      </c>
      <c r="AP23" s="477"/>
      <c r="AQ23" s="477"/>
      <c r="AR23" s="477"/>
      <c r="AS23" s="478"/>
      <c r="AT23" s="400" t="s">
        <v>32</v>
      </c>
      <c r="AU23" s="477"/>
      <c r="AV23" s="477"/>
      <c r="AW23" s="477"/>
      <c r="AX23" s="478"/>
      <c r="BB23" s="399" t="s">
        <v>46</v>
      </c>
      <c r="BC23" s="473"/>
      <c r="BD23" s="473"/>
      <c r="BE23" s="473"/>
      <c r="BF23" s="473"/>
      <c r="BG23" s="473"/>
      <c r="BH23" s="473"/>
      <c r="BI23" s="473"/>
      <c r="BJ23" s="473"/>
      <c r="BK23" s="474"/>
      <c r="BL23" s="400" t="s">
        <v>35</v>
      </c>
      <c r="BM23" s="477"/>
      <c r="BN23" s="477"/>
      <c r="BO23" s="477"/>
      <c r="BP23" s="477"/>
      <c r="BQ23" s="477"/>
      <c r="BR23" s="400" t="s">
        <v>40</v>
      </c>
      <c r="BS23" s="477"/>
      <c r="BT23" s="477"/>
      <c r="BU23" s="479"/>
      <c r="BV23" s="479"/>
      <c r="BW23" s="480"/>
      <c r="BX23" s="400" t="s">
        <v>35</v>
      </c>
      <c r="BY23" s="477"/>
      <c r="BZ23" s="477"/>
      <c r="CA23" s="477"/>
      <c r="CB23" s="477"/>
      <c r="CC23" s="478"/>
    </row>
    <row r="24" spans="2:81">
      <c r="B24" s="144"/>
      <c r="C24" s="145"/>
      <c r="D24" s="399" t="s">
        <v>47</v>
      </c>
      <c r="E24" s="473"/>
      <c r="F24" s="473"/>
      <c r="G24" s="473"/>
      <c r="H24" s="473"/>
      <c r="I24" s="473"/>
      <c r="J24" s="473"/>
      <c r="K24" s="473"/>
      <c r="L24" s="473"/>
      <c r="M24" s="474"/>
      <c r="N24" s="400" t="s">
        <v>32</v>
      </c>
      <c r="O24" s="477"/>
      <c r="P24" s="477"/>
      <c r="Q24" s="477"/>
      <c r="R24" s="477"/>
      <c r="S24" s="400" t="s">
        <v>32</v>
      </c>
      <c r="T24" s="477"/>
      <c r="U24" s="477"/>
      <c r="V24" s="478"/>
      <c r="W24" s="400" t="s">
        <v>32</v>
      </c>
      <c r="X24" s="477"/>
      <c r="Y24" s="477"/>
      <c r="Z24" s="477"/>
      <c r="AA24" s="478"/>
      <c r="AB24" s="400" t="s">
        <v>32</v>
      </c>
      <c r="AC24" s="477"/>
      <c r="AD24" s="477"/>
      <c r="AE24" s="478"/>
      <c r="AF24" s="400" t="s">
        <v>32</v>
      </c>
      <c r="AG24" s="477"/>
      <c r="AH24" s="477"/>
      <c r="AI24" s="477"/>
      <c r="AJ24" s="478"/>
      <c r="AK24" s="400" t="s">
        <v>32</v>
      </c>
      <c r="AL24" s="477"/>
      <c r="AM24" s="477"/>
      <c r="AN24" s="478"/>
      <c r="AO24" s="400" t="s">
        <v>32</v>
      </c>
      <c r="AP24" s="477"/>
      <c r="AQ24" s="477"/>
      <c r="AR24" s="477"/>
      <c r="AS24" s="478"/>
      <c r="AT24" s="400" t="s">
        <v>32</v>
      </c>
      <c r="AU24" s="477"/>
      <c r="AV24" s="477"/>
      <c r="AW24" s="477"/>
      <c r="AX24" s="478"/>
      <c r="BB24" s="399" t="s">
        <v>48</v>
      </c>
      <c r="BC24" s="473"/>
      <c r="BD24" s="473"/>
      <c r="BE24" s="473"/>
      <c r="BF24" s="473"/>
      <c r="BG24" s="473"/>
      <c r="BH24" s="473"/>
      <c r="BI24" s="473"/>
      <c r="BJ24" s="473"/>
      <c r="BK24" s="474"/>
      <c r="BL24" s="400" t="s">
        <v>35</v>
      </c>
      <c r="BM24" s="477"/>
      <c r="BN24" s="477"/>
      <c r="BO24" s="477"/>
      <c r="BP24" s="477"/>
      <c r="BQ24" s="477"/>
      <c r="BR24" s="400" t="s">
        <v>40</v>
      </c>
      <c r="BS24" s="477"/>
      <c r="BT24" s="477"/>
      <c r="BU24" s="479"/>
      <c r="BV24" s="479"/>
      <c r="BW24" s="480"/>
      <c r="BX24" s="400" t="s">
        <v>35</v>
      </c>
      <c r="BY24" s="477"/>
      <c r="BZ24" s="477"/>
      <c r="CA24" s="477"/>
      <c r="CB24" s="477"/>
      <c r="CC24" s="478"/>
    </row>
    <row r="25" spans="2:81">
      <c r="B25" s="144"/>
      <c r="C25" s="145"/>
      <c r="D25" s="399" t="s">
        <v>49</v>
      </c>
      <c r="E25" s="473"/>
      <c r="F25" s="473"/>
      <c r="G25" s="473"/>
      <c r="H25" s="473"/>
      <c r="I25" s="473"/>
      <c r="J25" s="473"/>
      <c r="K25" s="473"/>
      <c r="L25" s="473"/>
      <c r="M25" s="474"/>
      <c r="N25" s="401"/>
      <c r="O25" s="481"/>
      <c r="P25" s="481"/>
      <c r="Q25" s="481"/>
      <c r="R25" s="481"/>
      <c r="S25" s="401"/>
      <c r="T25" s="481"/>
      <c r="U25" s="481"/>
      <c r="V25" s="482"/>
      <c r="W25" s="401"/>
      <c r="X25" s="481"/>
      <c r="Y25" s="481"/>
      <c r="Z25" s="481"/>
      <c r="AA25" s="482"/>
      <c r="AB25" s="401"/>
      <c r="AC25" s="481"/>
      <c r="AD25" s="481"/>
      <c r="AE25" s="482"/>
      <c r="AF25" s="401"/>
      <c r="AG25" s="481"/>
      <c r="AH25" s="481"/>
      <c r="AI25" s="481"/>
      <c r="AJ25" s="482"/>
      <c r="AK25" s="401"/>
      <c r="AL25" s="481"/>
      <c r="AM25" s="481"/>
      <c r="AN25" s="482"/>
      <c r="AO25" s="401"/>
      <c r="AP25" s="481"/>
      <c r="AQ25" s="481"/>
      <c r="AR25" s="481"/>
      <c r="AS25" s="482"/>
      <c r="AT25" s="401"/>
      <c r="AU25" s="481"/>
      <c r="AV25" s="481"/>
      <c r="AW25" s="481"/>
      <c r="AX25" s="482"/>
      <c r="BB25" s="399" t="s">
        <v>50</v>
      </c>
      <c r="BC25" s="473"/>
      <c r="BD25" s="473"/>
      <c r="BE25" s="473"/>
      <c r="BF25" s="473"/>
      <c r="BG25" s="473"/>
      <c r="BH25" s="473"/>
      <c r="BI25" s="473"/>
      <c r="BJ25" s="473"/>
      <c r="BK25" s="474"/>
      <c r="BL25" s="400" t="s">
        <v>35</v>
      </c>
      <c r="BM25" s="477"/>
      <c r="BN25" s="477"/>
      <c r="BO25" s="477"/>
      <c r="BP25" s="477"/>
      <c r="BQ25" s="477"/>
      <c r="BR25" s="400" t="s">
        <v>40</v>
      </c>
      <c r="BS25" s="477"/>
      <c r="BT25" s="477"/>
      <c r="BU25" s="479"/>
      <c r="BV25" s="479"/>
      <c r="BW25" s="480"/>
      <c r="BX25" s="400" t="s">
        <v>35</v>
      </c>
      <c r="BY25" s="477"/>
      <c r="BZ25" s="477"/>
      <c r="CA25" s="477"/>
      <c r="CB25" s="477"/>
      <c r="CC25" s="478"/>
    </row>
    <row r="26" spans="2:81">
      <c r="B26" s="144"/>
      <c r="C26" s="145"/>
      <c r="D26" s="399" t="s">
        <v>51</v>
      </c>
      <c r="E26" s="473"/>
      <c r="F26" s="473"/>
      <c r="G26" s="473"/>
      <c r="H26" s="473"/>
      <c r="I26" s="473"/>
      <c r="J26" s="473"/>
      <c r="K26" s="473"/>
      <c r="L26" s="473"/>
      <c r="M26" s="474"/>
      <c r="N26" s="400" t="s">
        <v>42</v>
      </c>
      <c r="O26" s="477"/>
      <c r="P26" s="477"/>
      <c r="Q26" s="477"/>
      <c r="R26" s="477"/>
      <c r="S26" s="400" t="s">
        <v>32</v>
      </c>
      <c r="T26" s="477"/>
      <c r="U26" s="477"/>
      <c r="V26" s="478"/>
      <c r="W26" s="400" t="s">
        <v>42</v>
      </c>
      <c r="X26" s="477"/>
      <c r="Y26" s="477"/>
      <c r="Z26" s="477"/>
      <c r="AA26" s="478"/>
      <c r="AB26" s="400" t="s">
        <v>32</v>
      </c>
      <c r="AC26" s="477"/>
      <c r="AD26" s="477"/>
      <c r="AE26" s="478"/>
      <c r="AF26" s="400" t="s">
        <v>38</v>
      </c>
      <c r="AG26" s="477"/>
      <c r="AH26" s="477"/>
      <c r="AI26" s="477"/>
      <c r="AJ26" s="478"/>
      <c r="AK26" s="400" t="s">
        <v>38</v>
      </c>
      <c r="AL26" s="477"/>
      <c r="AM26" s="477"/>
      <c r="AN26" s="478"/>
      <c r="AO26" s="400" t="s">
        <v>38</v>
      </c>
      <c r="AP26" s="477"/>
      <c r="AQ26" s="477"/>
      <c r="AR26" s="477"/>
      <c r="AS26" s="478"/>
      <c r="AT26" s="400" t="s">
        <v>32</v>
      </c>
      <c r="AU26" s="477"/>
      <c r="AV26" s="477"/>
      <c r="AW26" s="477"/>
      <c r="AX26" s="478"/>
      <c r="BB26" s="399" t="s">
        <v>52</v>
      </c>
      <c r="BC26" s="473"/>
      <c r="BD26" s="473"/>
      <c r="BE26" s="473"/>
      <c r="BF26" s="473"/>
      <c r="BG26" s="473"/>
      <c r="BH26" s="473"/>
      <c r="BI26" s="473"/>
      <c r="BJ26" s="473"/>
      <c r="BK26" s="474"/>
      <c r="BL26" s="400" t="s">
        <v>53</v>
      </c>
      <c r="BM26" s="477"/>
      <c r="BN26" s="477" t="s">
        <v>54</v>
      </c>
      <c r="BO26" s="477"/>
      <c r="BP26" s="477"/>
      <c r="BQ26" s="477"/>
      <c r="BR26" s="400" t="s">
        <v>40</v>
      </c>
      <c r="BS26" s="477"/>
      <c r="BT26" s="477"/>
      <c r="BU26" s="479"/>
      <c r="BV26" s="479"/>
      <c r="BW26" s="480"/>
      <c r="BX26" s="400" t="s">
        <v>53</v>
      </c>
      <c r="BY26" s="477"/>
      <c r="BZ26" s="477" t="s">
        <v>54</v>
      </c>
      <c r="CA26" s="477"/>
      <c r="CB26" s="477"/>
      <c r="CC26" s="478"/>
    </row>
    <row r="27" spans="2:81">
      <c r="B27" s="144"/>
      <c r="C27" s="145"/>
      <c r="D27" s="399" t="s">
        <v>55</v>
      </c>
      <c r="E27" s="473"/>
      <c r="F27" s="473"/>
      <c r="G27" s="473"/>
      <c r="H27" s="473"/>
      <c r="I27" s="473"/>
      <c r="J27" s="473"/>
      <c r="K27" s="473"/>
      <c r="L27" s="473"/>
      <c r="M27" s="474"/>
      <c r="N27" s="400" t="s">
        <v>42</v>
      </c>
      <c r="O27" s="477"/>
      <c r="P27" s="477"/>
      <c r="Q27" s="477"/>
      <c r="R27" s="477"/>
      <c r="S27" s="400" t="s">
        <v>43</v>
      </c>
      <c r="T27" s="477"/>
      <c r="U27" s="477"/>
      <c r="V27" s="478"/>
      <c r="W27" s="400" t="s">
        <v>42</v>
      </c>
      <c r="X27" s="477"/>
      <c r="Y27" s="477"/>
      <c r="Z27" s="477"/>
      <c r="AA27" s="478"/>
      <c r="AB27" s="400" t="s">
        <v>43</v>
      </c>
      <c r="AC27" s="477"/>
      <c r="AD27" s="477"/>
      <c r="AE27" s="478"/>
      <c r="AF27" s="400" t="s">
        <v>38</v>
      </c>
      <c r="AG27" s="477"/>
      <c r="AH27" s="477"/>
      <c r="AI27" s="477"/>
      <c r="AJ27" s="478"/>
      <c r="AK27" s="400" t="s">
        <v>38</v>
      </c>
      <c r="AL27" s="477"/>
      <c r="AM27" s="477"/>
      <c r="AN27" s="478"/>
      <c r="AO27" s="400" t="s">
        <v>38</v>
      </c>
      <c r="AP27" s="477"/>
      <c r="AQ27" s="477"/>
      <c r="AR27" s="477"/>
      <c r="AS27" s="478"/>
      <c r="AT27" s="400" t="s">
        <v>43</v>
      </c>
      <c r="AU27" s="477"/>
      <c r="AV27" s="477"/>
      <c r="AW27" s="477"/>
      <c r="AX27" s="478"/>
      <c r="BB27" s="399" t="s">
        <v>56</v>
      </c>
      <c r="BC27" s="473"/>
      <c r="BD27" s="473"/>
      <c r="BE27" s="473"/>
      <c r="BF27" s="473"/>
      <c r="BG27" s="473"/>
      <c r="BH27" s="473"/>
      <c r="BI27" s="473"/>
      <c r="BJ27" s="473"/>
      <c r="BK27" s="474"/>
      <c r="BL27" s="400" t="s">
        <v>53</v>
      </c>
      <c r="BM27" s="477"/>
      <c r="BN27" s="477" t="s">
        <v>57</v>
      </c>
      <c r="BO27" s="477"/>
      <c r="BP27" s="477"/>
      <c r="BQ27" s="477"/>
      <c r="BR27" s="400" t="s">
        <v>40</v>
      </c>
      <c r="BS27" s="477"/>
      <c r="BT27" s="477"/>
      <c r="BU27" s="479"/>
      <c r="BV27" s="479"/>
      <c r="BW27" s="480"/>
      <c r="BX27" s="400" t="s">
        <v>53</v>
      </c>
      <c r="BY27" s="477"/>
      <c r="BZ27" s="477" t="s">
        <v>57</v>
      </c>
      <c r="CA27" s="477"/>
      <c r="CB27" s="477"/>
      <c r="CC27" s="478"/>
    </row>
    <row r="28" spans="2:81">
      <c r="B28" s="144"/>
      <c r="C28" s="145"/>
      <c r="D28" s="399" t="s">
        <v>58</v>
      </c>
      <c r="E28" s="473"/>
      <c r="F28" s="473"/>
      <c r="G28" s="473"/>
      <c r="H28" s="473"/>
      <c r="I28" s="473"/>
      <c r="J28" s="473"/>
      <c r="K28" s="473"/>
      <c r="L28" s="473"/>
      <c r="M28" s="474"/>
      <c r="N28" s="400" t="s">
        <v>42</v>
      </c>
      <c r="O28" s="477"/>
      <c r="P28" s="477"/>
      <c r="Q28" s="477"/>
      <c r="R28" s="477"/>
      <c r="S28" s="400" t="s">
        <v>43</v>
      </c>
      <c r="T28" s="477"/>
      <c r="U28" s="477"/>
      <c r="V28" s="478"/>
      <c r="W28" s="400" t="s">
        <v>42</v>
      </c>
      <c r="X28" s="477"/>
      <c r="Y28" s="477"/>
      <c r="Z28" s="477"/>
      <c r="AA28" s="478"/>
      <c r="AB28" s="400" t="s">
        <v>43</v>
      </c>
      <c r="AC28" s="477"/>
      <c r="AD28" s="477"/>
      <c r="AE28" s="478"/>
      <c r="AF28" s="400" t="s">
        <v>38</v>
      </c>
      <c r="AG28" s="477"/>
      <c r="AH28" s="477"/>
      <c r="AI28" s="477"/>
      <c r="AJ28" s="478"/>
      <c r="AK28" s="400" t="s">
        <v>38</v>
      </c>
      <c r="AL28" s="477"/>
      <c r="AM28" s="477"/>
      <c r="AN28" s="478"/>
      <c r="AO28" s="400" t="s">
        <v>38</v>
      </c>
      <c r="AP28" s="477"/>
      <c r="AQ28" s="477"/>
      <c r="AR28" s="477"/>
      <c r="AS28" s="478"/>
      <c r="AT28" s="400" t="s">
        <v>43</v>
      </c>
      <c r="AU28" s="477"/>
      <c r="AV28" s="477"/>
      <c r="AW28" s="477"/>
      <c r="AX28" s="478"/>
      <c r="BB28" s="399" t="s">
        <v>59</v>
      </c>
      <c r="BC28" s="473"/>
      <c r="BD28" s="473"/>
      <c r="BE28" s="473"/>
      <c r="BF28" s="473"/>
      <c r="BG28" s="473"/>
      <c r="BH28" s="473"/>
      <c r="BI28" s="473"/>
      <c r="BJ28" s="473"/>
      <c r="BK28" s="474"/>
      <c r="BL28" s="400" t="s">
        <v>53</v>
      </c>
      <c r="BM28" s="477"/>
      <c r="BN28" s="477" t="s">
        <v>60</v>
      </c>
      <c r="BO28" s="477"/>
      <c r="BP28" s="477"/>
      <c r="BQ28" s="477"/>
      <c r="BR28" s="400" t="s">
        <v>40</v>
      </c>
      <c r="BS28" s="477"/>
      <c r="BT28" s="477"/>
      <c r="BU28" s="479"/>
      <c r="BV28" s="479"/>
      <c r="BW28" s="480"/>
      <c r="BX28" s="400" t="s">
        <v>53</v>
      </c>
      <c r="BY28" s="477"/>
      <c r="BZ28" s="477" t="s">
        <v>60</v>
      </c>
      <c r="CA28" s="477"/>
      <c r="CB28" s="477"/>
      <c r="CC28" s="478"/>
    </row>
    <row r="29" spans="2:81">
      <c r="B29" s="144"/>
      <c r="C29" s="145"/>
      <c r="D29" s="399" t="s">
        <v>61</v>
      </c>
      <c r="E29" s="473"/>
      <c r="F29" s="473"/>
      <c r="G29" s="473"/>
      <c r="H29" s="473"/>
      <c r="I29" s="473"/>
      <c r="J29" s="473"/>
      <c r="K29" s="473"/>
      <c r="L29" s="473"/>
      <c r="M29" s="474"/>
      <c r="N29" s="400" t="s">
        <v>42</v>
      </c>
      <c r="O29" s="477"/>
      <c r="P29" s="477"/>
      <c r="Q29" s="477"/>
      <c r="R29" s="477"/>
      <c r="S29" s="400" t="s">
        <v>42</v>
      </c>
      <c r="T29" s="477"/>
      <c r="U29" s="477"/>
      <c r="V29" s="478"/>
      <c r="W29" s="400" t="s">
        <v>38</v>
      </c>
      <c r="X29" s="477"/>
      <c r="Y29" s="477"/>
      <c r="Z29" s="477"/>
      <c r="AA29" s="478"/>
      <c r="AB29" s="400" t="s">
        <v>38</v>
      </c>
      <c r="AC29" s="477"/>
      <c r="AD29" s="477"/>
      <c r="AE29" s="478"/>
      <c r="AF29" s="400" t="s">
        <v>38</v>
      </c>
      <c r="AG29" s="477"/>
      <c r="AH29" s="477"/>
      <c r="AI29" s="477"/>
      <c r="AJ29" s="478"/>
      <c r="AK29" s="400" t="s">
        <v>38</v>
      </c>
      <c r="AL29" s="477"/>
      <c r="AM29" s="477"/>
      <c r="AN29" s="478"/>
      <c r="AO29" s="400" t="s">
        <v>38</v>
      </c>
      <c r="AP29" s="477"/>
      <c r="AQ29" s="477"/>
      <c r="AR29" s="477"/>
      <c r="AS29" s="478"/>
      <c r="AT29" s="400" t="s">
        <v>42</v>
      </c>
      <c r="AU29" s="477"/>
      <c r="AV29" s="477"/>
      <c r="AW29" s="477"/>
      <c r="AX29" s="478"/>
      <c r="BB29" s="399" t="s">
        <v>62</v>
      </c>
      <c r="BC29" s="473"/>
      <c r="BD29" s="473"/>
      <c r="BE29" s="473"/>
      <c r="BF29" s="473"/>
      <c r="BG29" s="473"/>
      <c r="BH29" s="473"/>
      <c r="BI29" s="473"/>
      <c r="BJ29" s="473"/>
      <c r="BK29" s="474"/>
      <c r="BL29" s="401"/>
      <c r="BM29" s="481"/>
      <c r="BN29" s="481"/>
      <c r="BO29" s="481"/>
      <c r="BP29" s="481"/>
      <c r="BQ29" s="481"/>
      <c r="BR29" s="400" t="s">
        <v>40</v>
      </c>
      <c r="BS29" s="477"/>
      <c r="BT29" s="477"/>
      <c r="BU29" s="479"/>
      <c r="BV29" s="479"/>
      <c r="BW29" s="480"/>
      <c r="BX29" s="401"/>
      <c r="BY29" s="481"/>
      <c r="BZ29" s="481"/>
      <c r="CA29" s="481"/>
      <c r="CB29" s="481"/>
      <c r="CC29" s="482"/>
    </row>
    <row r="30" spans="2:81">
      <c r="B30" s="144"/>
      <c r="C30" s="145"/>
      <c r="D30" s="399" t="s">
        <v>63</v>
      </c>
      <c r="E30" s="473"/>
      <c r="F30" s="473"/>
      <c r="G30" s="473"/>
      <c r="H30" s="473"/>
      <c r="I30" s="473"/>
      <c r="J30" s="473"/>
      <c r="K30" s="473"/>
      <c r="L30" s="473"/>
      <c r="M30" s="474"/>
      <c r="N30" s="400" t="s">
        <v>42</v>
      </c>
      <c r="O30" s="477"/>
      <c r="P30" s="477"/>
      <c r="Q30" s="477"/>
      <c r="R30" s="477"/>
      <c r="S30" s="400" t="s">
        <v>32</v>
      </c>
      <c r="T30" s="477"/>
      <c r="U30" s="477"/>
      <c r="V30" s="478"/>
      <c r="W30" s="400" t="s">
        <v>38</v>
      </c>
      <c r="X30" s="477"/>
      <c r="Y30" s="477"/>
      <c r="Z30" s="477"/>
      <c r="AA30" s="478"/>
      <c r="AB30" s="400" t="s">
        <v>38</v>
      </c>
      <c r="AC30" s="477"/>
      <c r="AD30" s="477"/>
      <c r="AE30" s="478"/>
      <c r="AF30" s="400" t="s">
        <v>38</v>
      </c>
      <c r="AG30" s="477"/>
      <c r="AH30" s="477"/>
      <c r="AI30" s="477"/>
      <c r="AJ30" s="478"/>
      <c r="AK30" s="400" t="s">
        <v>38</v>
      </c>
      <c r="AL30" s="477"/>
      <c r="AM30" s="477"/>
      <c r="AN30" s="478"/>
      <c r="AO30" s="400" t="s">
        <v>38</v>
      </c>
      <c r="AP30" s="477"/>
      <c r="AQ30" s="477"/>
      <c r="AR30" s="477"/>
      <c r="AS30" s="478"/>
      <c r="AT30" s="400" t="s">
        <v>32</v>
      </c>
      <c r="AU30" s="477"/>
      <c r="AV30" s="477"/>
      <c r="AW30" s="477"/>
      <c r="AX30" s="478"/>
      <c r="BB30" s="399" t="s">
        <v>64</v>
      </c>
      <c r="BC30" s="473"/>
      <c r="BD30" s="473"/>
      <c r="BE30" s="473"/>
      <c r="BF30" s="473"/>
      <c r="BG30" s="473"/>
      <c r="BH30" s="473"/>
      <c r="BI30" s="473"/>
      <c r="BJ30" s="473"/>
      <c r="BK30" s="474"/>
      <c r="BL30" s="400" t="s">
        <v>40</v>
      </c>
      <c r="BM30" s="477"/>
      <c r="BN30" s="477"/>
      <c r="BO30" s="477"/>
      <c r="BP30" s="477"/>
      <c r="BQ30" s="477"/>
      <c r="BR30" s="400" t="s">
        <v>35</v>
      </c>
      <c r="BS30" s="477"/>
      <c r="BT30" s="477"/>
      <c r="BU30" s="479"/>
      <c r="BV30" s="479"/>
      <c r="BW30" s="480"/>
      <c r="BX30" s="400" t="s">
        <v>40</v>
      </c>
      <c r="BY30" s="477"/>
      <c r="BZ30" s="477"/>
      <c r="CA30" s="477"/>
      <c r="CB30" s="477"/>
      <c r="CC30" s="478"/>
    </row>
    <row r="31" spans="2:81">
      <c r="B31" s="144"/>
      <c r="C31" s="145"/>
      <c r="D31" s="399" t="s">
        <v>65</v>
      </c>
      <c r="E31" s="473"/>
      <c r="F31" s="473"/>
      <c r="G31" s="473"/>
      <c r="H31" s="473"/>
      <c r="I31" s="473"/>
      <c r="J31" s="473"/>
      <c r="K31" s="473"/>
      <c r="L31" s="473"/>
      <c r="M31" s="474"/>
      <c r="N31" s="400" t="s">
        <v>42</v>
      </c>
      <c r="O31" s="477"/>
      <c r="P31" s="477"/>
      <c r="Q31" s="477"/>
      <c r="R31" s="477"/>
      <c r="S31" s="400" t="s">
        <v>42</v>
      </c>
      <c r="T31" s="477"/>
      <c r="U31" s="477"/>
      <c r="V31" s="478"/>
      <c r="W31" s="400" t="s">
        <v>42</v>
      </c>
      <c r="X31" s="477"/>
      <c r="Y31" s="477"/>
      <c r="Z31" s="477"/>
      <c r="AA31" s="478"/>
      <c r="AB31" s="400" t="s">
        <v>42</v>
      </c>
      <c r="AC31" s="477"/>
      <c r="AD31" s="477"/>
      <c r="AE31" s="478"/>
      <c r="AF31" s="400" t="s">
        <v>38</v>
      </c>
      <c r="AG31" s="477"/>
      <c r="AH31" s="477"/>
      <c r="AI31" s="477"/>
      <c r="AJ31" s="478"/>
      <c r="AK31" s="400" t="s">
        <v>38</v>
      </c>
      <c r="AL31" s="477"/>
      <c r="AM31" s="477"/>
      <c r="AN31" s="478"/>
      <c r="AO31" s="400" t="s">
        <v>38</v>
      </c>
      <c r="AP31" s="477"/>
      <c r="AQ31" s="477"/>
      <c r="AR31" s="477"/>
      <c r="AS31" s="478"/>
      <c r="AT31" s="400" t="s">
        <v>42</v>
      </c>
      <c r="AU31" s="477"/>
      <c r="AV31" s="477"/>
      <c r="AW31" s="477"/>
      <c r="AX31" s="478"/>
      <c r="BB31" s="399" t="s">
        <v>66</v>
      </c>
      <c r="BC31" s="473"/>
      <c r="BD31" s="473"/>
      <c r="BE31" s="473"/>
      <c r="BF31" s="473"/>
      <c r="BG31" s="473"/>
      <c r="BH31" s="473"/>
      <c r="BI31" s="473"/>
      <c r="BJ31" s="473"/>
      <c r="BK31" s="474"/>
      <c r="BL31" s="400" t="s">
        <v>40</v>
      </c>
      <c r="BM31" s="477"/>
      <c r="BN31" s="477"/>
      <c r="BO31" s="477"/>
      <c r="BP31" s="477"/>
      <c r="BQ31" s="477"/>
      <c r="BR31" s="400" t="s">
        <v>35</v>
      </c>
      <c r="BS31" s="477"/>
      <c r="BT31" s="477"/>
      <c r="BU31" s="479"/>
      <c r="BV31" s="479"/>
      <c r="BW31" s="480"/>
      <c r="BX31" s="400" t="s">
        <v>40</v>
      </c>
      <c r="BY31" s="477"/>
      <c r="BZ31" s="477"/>
      <c r="CA31" s="477"/>
      <c r="CB31" s="477"/>
      <c r="CC31" s="478"/>
    </row>
    <row r="32" spans="2:81">
      <c r="B32" s="144"/>
      <c r="C32" s="145"/>
      <c r="D32" s="399" t="s">
        <v>67</v>
      </c>
      <c r="E32" s="473"/>
      <c r="F32" s="473"/>
      <c r="G32" s="473"/>
      <c r="H32" s="473"/>
      <c r="I32" s="473"/>
      <c r="J32" s="473"/>
      <c r="K32" s="473"/>
      <c r="L32" s="473"/>
      <c r="M32" s="474"/>
      <c r="N32" s="400" t="s">
        <v>42</v>
      </c>
      <c r="O32" s="477"/>
      <c r="P32" s="477"/>
      <c r="Q32" s="477"/>
      <c r="R32" s="477"/>
      <c r="S32" s="400" t="s">
        <v>42</v>
      </c>
      <c r="T32" s="477"/>
      <c r="U32" s="477"/>
      <c r="V32" s="478"/>
      <c r="W32" s="400" t="s">
        <v>42</v>
      </c>
      <c r="X32" s="477"/>
      <c r="Y32" s="477"/>
      <c r="Z32" s="477"/>
      <c r="AA32" s="478"/>
      <c r="AB32" s="400" t="s">
        <v>42</v>
      </c>
      <c r="AC32" s="477"/>
      <c r="AD32" s="477"/>
      <c r="AE32" s="478"/>
      <c r="AF32" s="400" t="s">
        <v>42</v>
      </c>
      <c r="AG32" s="477"/>
      <c r="AH32" s="477"/>
      <c r="AI32" s="477"/>
      <c r="AJ32" s="478"/>
      <c r="AK32" s="400" t="s">
        <v>42</v>
      </c>
      <c r="AL32" s="477"/>
      <c r="AM32" s="477"/>
      <c r="AN32" s="478"/>
      <c r="AO32" s="400" t="s">
        <v>42</v>
      </c>
      <c r="AP32" s="477"/>
      <c r="AQ32" s="477"/>
      <c r="AR32" s="477"/>
      <c r="AS32" s="478"/>
      <c r="AT32" s="400" t="s">
        <v>42</v>
      </c>
      <c r="AU32" s="477"/>
      <c r="AV32" s="477"/>
      <c r="AW32" s="477"/>
      <c r="AX32" s="478"/>
      <c r="BB32" s="399" t="s">
        <v>68</v>
      </c>
      <c r="BC32" s="473"/>
      <c r="BD32" s="473"/>
      <c r="BE32" s="473"/>
      <c r="BF32" s="473"/>
      <c r="BG32" s="473"/>
      <c r="BH32" s="473"/>
      <c r="BI32" s="473"/>
      <c r="BJ32" s="473"/>
      <c r="BK32" s="474"/>
      <c r="BL32" s="400" t="s">
        <v>42</v>
      </c>
      <c r="BM32" s="477"/>
      <c r="BN32" s="477"/>
      <c r="BO32" s="477"/>
      <c r="BP32" s="477"/>
      <c r="BQ32" s="477"/>
      <c r="BR32" s="400" t="s">
        <v>42</v>
      </c>
      <c r="BS32" s="477"/>
      <c r="BT32" s="477"/>
      <c r="BU32" s="479"/>
      <c r="BV32" s="479"/>
      <c r="BW32" s="480"/>
      <c r="BX32" s="400" t="s">
        <v>42</v>
      </c>
      <c r="BY32" s="477"/>
      <c r="BZ32" s="477"/>
      <c r="CA32" s="477"/>
      <c r="CB32" s="477"/>
      <c r="CC32" s="478"/>
    </row>
    <row r="33" spans="2:81">
      <c r="B33" s="145"/>
      <c r="C33" s="145"/>
      <c r="D33" s="399" t="s">
        <v>69</v>
      </c>
      <c r="E33" s="473"/>
      <c r="F33" s="473"/>
      <c r="G33" s="473"/>
      <c r="H33" s="473"/>
      <c r="I33" s="473"/>
      <c r="J33" s="473"/>
      <c r="K33" s="473"/>
      <c r="L33" s="473"/>
      <c r="M33" s="474"/>
      <c r="N33" s="401" t="s">
        <v>70</v>
      </c>
      <c r="O33" s="481"/>
      <c r="P33" s="481"/>
      <c r="Q33" s="481"/>
      <c r="R33" s="481"/>
      <c r="S33" s="401" t="s">
        <v>70</v>
      </c>
      <c r="T33" s="481"/>
      <c r="U33" s="481"/>
      <c r="V33" s="482"/>
      <c r="W33" s="401" t="s">
        <v>70</v>
      </c>
      <c r="X33" s="481"/>
      <c r="Y33" s="481"/>
      <c r="Z33" s="481"/>
      <c r="AA33" s="482"/>
      <c r="AB33" s="401" t="s">
        <v>70</v>
      </c>
      <c r="AC33" s="481"/>
      <c r="AD33" s="481"/>
      <c r="AE33" s="482"/>
      <c r="AF33" s="401" t="s">
        <v>70</v>
      </c>
      <c r="AG33" s="481"/>
      <c r="AH33" s="481"/>
      <c r="AI33" s="481"/>
      <c r="AJ33" s="482"/>
      <c r="AK33" s="401" t="s">
        <v>70</v>
      </c>
      <c r="AL33" s="481"/>
      <c r="AM33" s="481"/>
      <c r="AN33" s="482"/>
      <c r="AO33" s="401" t="s">
        <v>70</v>
      </c>
      <c r="AP33" s="481"/>
      <c r="AQ33" s="481"/>
      <c r="AR33" s="481"/>
      <c r="AS33" s="482"/>
      <c r="AT33" s="401" t="s">
        <v>71</v>
      </c>
      <c r="AU33" s="481"/>
      <c r="AV33" s="481"/>
      <c r="AW33" s="481"/>
      <c r="AX33" s="482"/>
      <c r="BB33" s="399" t="s">
        <v>72</v>
      </c>
      <c r="BC33" s="473"/>
      <c r="BD33" s="473"/>
      <c r="BE33" s="473"/>
      <c r="BF33" s="473"/>
      <c r="BG33" s="473"/>
      <c r="BH33" s="473"/>
      <c r="BI33" s="473"/>
      <c r="BJ33" s="473"/>
      <c r="BK33" s="474"/>
      <c r="BL33" s="401"/>
      <c r="BM33" s="481"/>
      <c r="BN33" s="481"/>
      <c r="BO33" s="481"/>
      <c r="BP33" s="481"/>
      <c r="BQ33" s="481"/>
      <c r="BR33" s="401"/>
      <c r="BS33" s="481"/>
      <c r="BT33" s="481"/>
      <c r="BU33" s="483"/>
      <c r="BV33" s="483"/>
      <c r="BW33" s="484"/>
      <c r="BX33" s="401"/>
      <c r="BY33" s="481"/>
      <c r="BZ33" s="481"/>
      <c r="CA33" s="481"/>
      <c r="CB33" s="481"/>
      <c r="CC33" s="482"/>
    </row>
    <row r="35" spans="2:81">
      <c r="D35" s="145" t="s">
        <v>33</v>
      </c>
      <c r="G35" s="143" t="s">
        <v>73</v>
      </c>
      <c r="BB35" s="145" t="s">
        <v>54</v>
      </c>
      <c r="BE35" s="143" t="s">
        <v>74</v>
      </c>
    </row>
    <row r="36" spans="2:81">
      <c r="D36" s="145" t="s">
        <v>37</v>
      </c>
      <c r="G36" s="143" t="s">
        <v>75</v>
      </c>
      <c r="BB36" s="145" t="s">
        <v>57</v>
      </c>
      <c r="BE36" s="143" t="s">
        <v>76</v>
      </c>
    </row>
    <row r="37" spans="2:81">
      <c r="BB37" s="145" t="s">
        <v>60</v>
      </c>
      <c r="BE37" s="143" t="s">
        <v>77</v>
      </c>
    </row>
    <row r="39" spans="2:81" ht="17.45" customHeight="1"/>
  </sheetData>
  <phoneticPr fontId="10"/>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topLeftCell="A34" zoomScaleNormal="100" zoomScaleSheetLayoutView="100" workbookViewId="0">
      <selection activeCell="G50" sqref="G50:L51"/>
    </sheetView>
  </sheetViews>
  <sheetFormatPr defaultRowHeight="12"/>
  <cols>
    <col min="1" max="48" width="2.5" style="47" customWidth="1"/>
    <col min="49" max="49" width="9.625" style="47" hidden="1" customWidth="1"/>
    <col min="50" max="50" width="8.75" style="47" hidden="1" customWidth="1"/>
    <col min="51" max="86" width="2.5" style="47" customWidth="1"/>
    <col min="87" max="256" width="9" style="47"/>
    <col min="257" max="305" width="2.5" style="47" customWidth="1"/>
    <col min="306" max="306" width="0" style="47" hidden="1" customWidth="1"/>
    <col min="307" max="512" width="9" style="47"/>
    <col min="513" max="561" width="2.5" style="47" customWidth="1"/>
    <col min="562" max="562" width="0" style="47" hidden="1" customWidth="1"/>
    <col min="563" max="768" width="9" style="47"/>
    <col min="769" max="817" width="2.5" style="47" customWidth="1"/>
    <col min="818" max="818" width="0" style="47" hidden="1" customWidth="1"/>
    <col min="819" max="1024" width="9" style="47"/>
    <col min="1025" max="1073" width="2.5" style="47" customWidth="1"/>
    <col min="1074" max="1074" width="0" style="47" hidden="1" customWidth="1"/>
    <col min="1075" max="1280" width="9" style="47"/>
    <col min="1281" max="1329" width="2.5" style="47" customWidth="1"/>
    <col min="1330" max="1330" width="0" style="47" hidden="1" customWidth="1"/>
    <col min="1331" max="1536" width="9" style="47"/>
    <col min="1537" max="1585" width="2.5" style="47" customWidth="1"/>
    <col min="1586" max="1586" width="0" style="47" hidden="1" customWidth="1"/>
    <col min="1587" max="1792" width="9" style="47"/>
    <col min="1793" max="1841" width="2.5" style="47" customWidth="1"/>
    <col min="1842" max="1842" width="0" style="47" hidden="1" customWidth="1"/>
    <col min="1843" max="2048" width="9" style="47"/>
    <col min="2049" max="2097" width="2.5" style="47" customWidth="1"/>
    <col min="2098" max="2098" width="0" style="47" hidden="1" customWidth="1"/>
    <col min="2099" max="2304" width="9" style="47"/>
    <col min="2305" max="2353" width="2.5" style="47" customWidth="1"/>
    <col min="2354" max="2354" width="0" style="47" hidden="1" customWidth="1"/>
    <col min="2355" max="2560" width="9" style="47"/>
    <col min="2561" max="2609" width="2.5" style="47" customWidth="1"/>
    <col min="2610" max="2610" width="0" style="47" hidden="1" customWidth="1"/>
    <col min="2611" max="2816" width="9" style="47"/>
    <col min="2817" max="2865" width="2.5" style="47" customWidth="1"/>
    <col min="2866" max="2866" width="0" style="47" hidden="1" customWidth="1"/>
    <col min="2867" max="3072" width="9" style="47"/>
    <col min="3073" max="3121" width="2.5" style="47" customWidth="1"/>
    <col min="3122" max="3122" width="0" style="47" hidden="1" customWidth="1"/>
    <col min="3123" max="3328" width="9" style="47"/>
    <col min="3329" max="3377" width="2.5" style="47" customWidth="1"/>
    <col min="3378" max="3378" width="0" style="47" hidden="1" customWidth="1"/>
    <col min="3379" max="3584" width="9" style="47"/>
    <col min="3585" max="3633" width="2.5" style="47" customWidth="1"/>
    <col min="3634" max="3634" width="0" style="47" hidden="1" customWidth="1"/>
    <col min="3635" max="3840" width="9" style="47"/>
    <col min="3841" max="3889" width="2.5" style="47" customWidth="1"/>
    <col min="3890" max="3890" width="0" style="47" hidden="1" customWidth="1"/>
    <col min="3891" max="4096" width="9" style="47"/>
    <col min="4097" max="4145" width="2.5" style="47" customWidth="1"/>
    <col min="4146" max="4146" width="0" style="47" hidden="1" customWidth="1"/>
    <col min="4147" max="4352" width="9" style="47"/>
    <col min="4353" max="4401" width="2.5" style="47" customWidth="1"/>
    <col min="4402" max="4402" width="0" style="47" hidden="1" customWidth="1"/>
    <col min="4403" max="4608" width="9" style="47"/>
    <col min="4609" max="4657" width="2.5" style="47" customWidth="1"/>
    <col min="4658" max="4658" width="0" style="47" hidden="1" customWidth="1"/>
    <col min="4659" max="4864" width="9" style="47"/>
    <col min="4865" max="4913" width="2.5" style="47" customWidth="1"/>
    <col min="4914" max="4914" width="0" style="47" hidden="1" customWidth="1"/>
    <col min="4915" max="5120" width="9" style="47"/>
    <col min="5121" max="5169" width="2.5" style="47" customWidth="1"/>
    <col min="5170" max="5170" width="0" style="47" hidden="1" customWidth="1"/>
    <col min="5171" max="5376" width="9" style="47"/>
    <col min="5377" max="5425" width="2.5" style="47" customWidth="1"/>
    <col min="5426" max="5426" width="0" style="47" hidden="1" customWidth="1"/>
    <col min="5427" max="5632" width="9" style="47"/>
    <col min="5633" max="5681" width="2.5" style="47" customWidth="1"/>
    <col min="5682" max="5682" width="0" style="47" hidden="1" customWidth="1"/>
    <col min="5683" max="5888" width="9" style="47"/>
    <col min="5889" max="5937" width="2.5" style="47" customWidth="1"/>
    <col min="5938" max="5938" width="0" style="47" hidden="1" customWidth="1"/>
    <col min="5939" max="6144" width="9" style="47"/>
    <col min="6145" max="6193" width="2.5" style="47" customWidth="1"/>
    <col min="6194" max="6194" width="0" style="47" hidden="1" customWidth="1"/>
    <col min="6195" max="6400" width="9" style="47"/>
    <col min="6401" max="6449" width="2.5" style="47" customWidth="1"/>
    <col min="6450" max="6450" width="0" style="47" hidden="1" customWidth="1"/>
    <col min="6451" max="6656" width="9" style="47"/>
    <col min="6657" max="6705" width="2.5" style="47" customWidth="1"/>
    <col min="6706" max="6706" width="0" style="47" hidden="1" customWidth="1"/>
    <col min="6707" max="6912" width="9" style="47"/>
    <col min="6913" max="6961" width="2.5" style="47" customWidth="1"/>
    <col min="6962" max="6962" width="0" style="47" hidden="1" customWidth="1"/>
    <col min="6963" max="7168" width="9" style="47"/>
    <col min="7169" max="7217" width="2.5" style="47" customWidth="1"/>
    <col min="7218" max="7218" width="0" style="47" hidden="1" customWidth="1"/>
    <col min="7219" max="7424" width="9" style="47"/>
    <col min="7425" max="7473" width="2.5" style="47" customWidth="1"/>
    <col min="7474" max="7474" width="0" style="47" hidden="1" customWidth="1"/>
    <col min="7475" max="7680" width="9" style="47"/>
    <col min="7681" max="7729" width="2.5" style="47" customWidth="1"/>
    <col min="7730" max="7730" width="0" style="47" hidden="1" customWidth="1"/>
    <col min="7731" max="7936" width="9" style="47"/>
    <col min="7937" max="7985" width="2.5" style="47" customWidth="1"/>
    <col min="7986" max="7986" width="0" style="47" hidden="1" customWidth="1"/>
    <col min="7987" max="8192" width="9" style="47"/>
    <col min="8193" max="8241" width="2.5" style="47" customWidth="1"/>
    <col min="8242" max="8242" width="0" style="47" hidden="1" customWidth="1"/>
    <col min="8243" max="8448" width="9" style="47"/>
    <col min="8449" max="8497" width="2.5" style="47" customWidth="1"/>
    <col min="8498" max="8498" width="0" style="47" hidden="1" customWidth="1"/>
    <col min="8499" max="8704" width="9" style="47"/>
    <col min="8705" max="8753" width="2.5" style="47" customWidth="1"/>
    <col min="8754" max="8754" width="0" style="47" hidden="1" customWidth="1"/>
    <col min="8755" max="8960" width="9" style="47"/>
    <col min="8961" max="9009" width="2.5" style="47" customWidth="1"/>
    <col min="9010" max="9010" width="0" style="47" hidden="1" customWidth="1"/>
    <col min="9011" max="9216" width="9" style="47"/>
    <col min="9217" max="9265" width="2.5" style="47" customWidth="1"/>
    <col min="9266" max="9266" width="0" style="47" hidden="1" customWidth="1"/>
    <col min="9267" max="9472" width="9" style="47"/>
    <col min="9473" max="9521" width="2.5" style="47" customWidth="1"/>
    <col min="9522" max="9522" width="0" style="47" hidden="1" customWidth="1"/>
    <col min="9523" max="9728" width="9" style="47"/>
    <col min="9729" max="9777" width="2.5" style="47" customWidth="1"/>
    <col min="9778" max="9778" width="0" style="47" hidden="1" customWidth="1"/>
    <col min="9779" max="9984" width="9" style="47"/>
    <col min="9985" max="10033" width="2.5" style="47" customWidth="1"/>
    <col min="10034" max="10034" width="0" style="47" hidden="1" customWidth="1"/>
    <col min="10035" max="10240" width="9" style="47"/>
    <col min="10241" max="10289" width="2.5" style="47" customWidth="1"/>
    <col min="10290" max="10290" width="0" style="47" hidden="1" customWidth="1"/>
    <col min="10291" max="10496" width="9" style="47"/>
    <col min="10497" max="10545" width="2.5" style="47" customWidth="1"/>
    <col min="10546" max="10546" width="0" style="47" hidden="1" customWidth="1"/>
    <col min="10547" max="10752" width="9" style="47"/>
    <col min="10753" max="10801" width="2.5" style="47" customWidth="1"/>
    <col min="10802" max="10802" width="0" style="47" hidden="1" customWidth="1"/>
    <col min="10803" max="11008" width="9" style="47"/>
    <col min="11009" max="11057" width="2.5" style="47" customWidth="1"/>
    <col min="11058" max="11058" width="0" style="47" hidden="1" customWidth="1"/>
    <col min="11059" max="11264" width="9" style="47"/>
    <col min="11265" max="11313" width="2.5" style="47" customWidth="1"/>
    <col min="11314" max="11314" width="0" style="47" hidden="1" customWidth="1"/>
    <col min="11315" max="11520" width="9" style="47"/>
    <col min="11521" max="11569" width="2.5" style="47" customWidth="1"/>
    <col min="11570" max="11570" width="0" style="47" hidden="1" customWidth="1"/>
    <col min="11571" max="11776" width="9" style="47"/>
    <col min="11777" max="11825" width="2.5" style="47" customWidth="1"/>
    <col min="11826" max="11826" width="0" style="47" hidden="1" customWidth="1"/>
    <col min="11827" max="12032" width="9" style="47"/>
    <col min="12033" max="12081" width="2.5" style="47" customWidth="1"/>
    <col min="12082" max="12082" width="0" style="47" hidden="1" customWidth="1"/>
    <col min="12083" max="12288" width="9" style="47"/>
    <col min="12289" max="12337" width="2.5" style="47" customWidth="1"/>
    <col min="12338" max="12338" width="0" style="47" hidden="1" customWidth="1"/>
    <col min="12339" max="12544" width="9" style="47"/>
    <col min="12545" max="12593" width="2.5" style="47" customWidth="1"/>
    <col min="12594" max="12594" width="0" style="47" hidden="1" customWidth="1"/>
    <col min="12595" max="12800" width="9" style="47"/>
    <col min="12801" max="12849" width="2.5" style="47" customWidth="1"/>
    <col min="12850" max="12850" width="0" style="47" hidden="1" customWidth="1"/>
    <col min="12851" max="13056" width="9" style="47"/>
    <col min="13057" max="13105" width="2.5" style="47" customWidth="1"/>
    <col min="13106" max="13106" width="0" style="47" hidden="1" customWidth="1"/>
    <col min="13107" max="13312" width="9" style="47"/>
    <col min="13313" max="13361" width="2.5" style="47" customWidth="1"/>
    <col min="13362" max="13362" width="0" style="47" hidden="1" customWidth="1"/>
    <col min="13363" max="13568" width="9" style="47"/>
    <col min="13569" max="13617" width="2.5" style="47" customWidth="1"/>
    <col min="13618" max="13618" width="0" style="47" hidden="1" customWidth="1"/>
    <col min="13619" max="13824" width="9" style="47"/>
    <col min="13825" max="13873" width="2.5" style="47" customWidth="1"/>
    <col min="13874" max="13874" width="0" style="47" hidden="1" customWidth="1"/>
    <col min="13875" max="14080" width="9" style="47"/>
    <col min="14081" max="14129" width="2.5" style="47" customWidth="1"/>
    <col min="14130" max="14130" width="0" style="47" hidden="1" customWidth="1"/>
    <col min="14131" max="14336" width="9" style="47"/>
    <col min="14337" max="14385" width="2.5" style="47" customWidth="1"/>
    <col min="14386" max="14386" width="0" style="47" hidden="1" customWidth="1"/>
    <col min="14387" max="14592" width="9" style="47"/>
    <col min="14593" max="14641" width="2.5" style="47" customWidth="1"/>
    <col min="14642" max="14642" width="0" style="47" hidden="1" customWidth="1"/>
    <col min="14643" max="14848" width="9" style="47"/>
    <col min="14849" max="14897" width="2.5" style="47" customWidth="1"/>
    <col min="14898" max="14898" width="0" style="47" hidden="1" customWidth="1"/>
    <col min="14899" max="15104" width="9" style="47"/>
    <col min="15105" max="15153" width="2.5" style="47" customWidth="1"/>
    <col min="15154" max="15154" width="0" style="47" hidden="1" customWidth="1"/>
    <col min="15155" max="15360" width="9" style="47"/>
    <col min="15361" max="15409" width="2.5" style="47" customWidth="1"/>
    <col min="15410" max="15410" width="0" style="47" hidden="1" customWidth="1"/>
    <col min="15411" max="15616" width="9" style="47"/>
    <col min="15617" max="15665" width="2.5" style="47" customWidth="1"/>
    <col min="15666" max="15666" width="0" style="47" hidden="1" customWidth="1"/>
    <col min="15667" max="15872" width="9" style="47"/>
    <col min="15873" max="15921" width="2.5" style="47" customWidth="1"/>
    <col min="15922" max="15922" width="0" style="47" hidden="1" customWidth="1"/>
    <col min="15923" max="16128" width="9" style="47"/>
    <col min="16129" max="16177" width="2.5" style="47" customWidth="1"/>
    <col min="16178" max="16178" width="0" style="47" hidden="1" customWidth="1"/>
    <col min="16179" max="16384" width="9" style="47"/>
  </cols>
  <sheetData>
    <row r="2" spans="2:49">
      <c r="AW2" s="48" t="s">
        <v>78</v>
      </c>
    </row>
    <row r="3" spans="2:49" ht="11.25" customHeight="1">
      <c r="AC3" s="846"/>
      <c r="AD3" s="847"/>
      <c r="AE3" s="847"/>
      <c r="AF3" s="847"/>
      <c r="AG3" s="847"/>
      <c r="AH3" s="847"/>
      <c r="AI3" s="846"/>
      <c r="AJ3" s="846"/>
      <c r="AK3" s="846"/>
      <c r="AL3" s="846"/>
      <c r="AM3" s="846"/>
      <c r="AN3" s="752"/>
      <c r="AO3" s="752"/>
      <c r="AP3" s="752"/>
      <c r="AQ3" s="752"/>
      <c r="AR3" s="752"/>
      <c r="AS3" s="752"/>
      <c r="AT3" s="752"/>
      <c r="AU3" s="49"/>
      <c r="AW3" s="50" t="s">
        <v>79</v>
      </c>
    </row>
    <row r="4" spans="2:49" ht="11.1" customHeight="1">
      <c r="B4" s="51"/>
      <c r="C4" s="52"/>
      <c r="D4" s="52"/>
      <c r="E4" s="52"/>
      <c r="F4" s="52"/>
      <c r="G4" s="52"/>
      <c r="H4" s="52"/>
      <c r="I4" s="52"/>
      <c r="J4" s="52"/>
      <c r="AC4" s="847"/>
      <c r="AD4" s="847"/>
      <c r="AE4" s="847"/>
      <c r="AF4" s="847"/>
      <c r="AG4" s="847"/>
      <c r="AH4" s="847"/>
      <c r="AI4" s="846"/>
      <c r="AJ4" s="846"/>
      <c r="AK4" s="846"/>
      <c r="AL4" s="846"/>
      <c r="AM4" s="846"/>
      <c r="AN4" s="752"/>
      <c r="AO4" s="752"/>
      <c r="AP4" s="752"/>
      <c r="AQ4" s="752"/>
      <c r="AR4" s="752"/>
      <c r="AS4" s="752"/>
      <c r="AT4" s="752"/>
      <c r="AU4" s="49"/>
      <c r="AW4" s="50" t="s">
        <v>80</v>
      </c>
    </row>
    <row r="5" spans="2:49" ht="11.25" customHeight="1">
      <c r="AC5" s="847"/>
      <c r="AD5" s="847"/>
      <c r="AE5" s="847"/>
      <c r="AF5" s="847"/>
      <c r="AG5" s="847"/>
      <c r="AH5" s="847"/>
      <c r="AI5" s="848"/>
      <c r="AJ5" s="848"/>
      <c r="AK5" s="848"/>
      <c r="AL5" s="848"/>
      <c r="AM5" s="848"/>
      <c r="AN5" s="849"/>
      <c r="AO5" s="849"/>
      <c r="AP5" s="849"/>
      <c r="AQ5" s="849"/>
      <c r="AR5" s="849"/>
      <c r="AS5" s="849"/>
      <c r="AT5" s="849"/>
      <c r="AU5" s="53"/>
      <c r="AW5" s="50" t="s">
        <v>81</v>
      </c>
    </row>
    <row r="6" spans="2:49" ht="12.75" customHeight="1">
      <c r="B6" s="54"/>
      <c r="M6" s="55"/>
      <c r="N6" s="55"/>
      <c r="O6" s="55"/>
      <c r="P6" s="55"/>
      <c r="Q6" s="55"/>
      <c r="R6" s="55"/>
      <c r="S6" s="55"/>
      <c r="T6" s="55"/>
      <c r="U6" s="55"/>
      <c r="V6" s="55"/>
      <c r="W6" s="55"/>
      <c r="X6" s="55"/>
      <c r="Y6" s="55"/>
      <c r="Z6" s="55"/>
      <c r="AA6" s="55"/>
      <c r="AB6" s="55"/>
      <c r="AC6" s="55"/>
      <c r="AD6" s="55"/>
      <c r="AE6" s="55"/>
      <c r="AF6" s="55"/>
      <c r="AG6" s="55"/>
      <c r="AH6" s="55"/>
      <c r="AI6" s="55"/>
      <c r="AJ6" s="55"/>
      <c r="AW6" s="50" t="s">
        <v>82</v>
      </c>
    </row>
    <row r="7" spans="2:49" ht="11.25" customHeight="1">
      <c r="M7" s="832" t="s">
        <v>83</v>
      </c>
      <c r="N7" s="833"/>
      <c r="O7" s="833"/>
      <c r="P7" s="833"/>
      <c r="Q7" s="833"/>
      <c r="R7" s="833"/>
      <c r="S7" s="833"/>
      <c r="T7" s="833"/>
      <c r="U7" s="833"/>
      <c r="V7" s="833"/>
      <c r="W7" s="833"/>
      <c r="X7" s="833"/>
      <c r="Y7" s="833"/>
      <c r="Z7" s="833"/>
      <c r="AA7" s="833"/>
      <c r="AB7" s="833"/>
      <c r="AC7" s="833"/>
      <c r="AD7" s="833"/>
      <c r="AE7" s="833"/>
      <c r="AF7" s="833"/>
      <c r="AG7" s="833"/>
      <c r="AH7" s="833"/>
      <c r="AI7" s="833"/>
      <c r="AJ7" s="834"/>
      <c r="AW7" s="50" t="s">
        <v>84</v>
      </c>
    </row>
    <row r="8" spans="2:49" ht="11.25" customHeight="1">
      <c r="M8" s="832"/>
      <c r="N8" s="833"/>
      <c r="O8" s="833"/>
      <c r="P8" s="833"/>
      <c r="Q8" s="833"/>
      <c r="R8" s="833"/>
      <c r="S8" s="833"/>
      <c r="T8" s="833"/>
      <c r="U8" s="833"/>
      <c r="V8" s="833"/>
      <c r="W8" s="833"/>
      <c r="X8" s="833"/>
      <c r="Y8" s="833"/>
      <c r="Z8" s="833"/>
      <c r="AA8" s="833"/>
      <c r="AB8" s="833"/>
      <c r="AC8" s="833"/>
      <c r="AD8" s="833"/>
      <c r="AE8" s="833"/>
      <c r="AF8" s="833"/>
      <c r="AG8" s="833"/>
      <c r="AH8" s="833"/>
      <c r="AI8" s="833"/>
      <c r="AJ8" s="834"/>
      <c r="AW8" s="50" t="s">
        <v>85</v>
      </c>
    </row>
    <row r="9" spans="2:49" ht="11.25" customHeight="1">
      <c r="M9" s="832"/>
      <c r="N9" s="833"/>
      <c r="O9" s="833"/>
      <c r="P9" s="833"/>
      <c r="Q9" s="833"/>
      <c r="R9" s="833"/>
      <c r="S9" s="833"/>
      <c r="T9" s="833"/>
      <c r="U9" s="833"/>
      <c r="V9" s="833"/>
      <c r="W9" s="833"/>
      <c r="X9" s="833"/>
      <c r="Y9" s="833"/>
      <c r="Z9" s="833"/>
      <c r="AA9" s="833"/>
      <c r="AB9" s="833"/>
      <c r="AC9" s="833"/>
      <c r="AD9" s="833"/>
      <c r="AE9" s="833"/>
      <c r="AF9" s="833"/>
      <c r="AG9" s="833"/>
      <c r="AH9" s="833"/>
      <c r="AI9" s="833"/>
      <c r="AJ9" s="834"/>
      <c r="AW9" s="50" t="s">
        <v>86</v>
      </c>
    </row>
    <row r="10" spans="2:49" ht="11.25" customHeight="1">
      <c r="M10" s="835" t="s">
        <v>87</v>
      </c>
      <c r="N10" s="836"/>
      <c r="O10" s="836"/>
      <c r="P10" s="836"/>
      <c r="Q10" s="836"/>
      <c r="R10" s="836"/>
      <c r="S10" s="836"/>
      <c r="T10" s="836"/>
      <c r="U10" s="836"/>
      <c r="V10" s="836"/>
      <c r="W10" s="836"/>
      <c r="X10" s="836"/>
      <c r="Y10" s="836"/>
      <c r="Z10" s="836"/>
      <c r="AA10" s="836"/>
      <c r="AB10" s="836"/>
      <c r="AC10" s="836"/>
      <c r="AD10" s="836"/>
      <c r="AE10" s="836"/>
      <c r="AF10" s="836"/>
      <c r="AG10" s="836"/>
      <c r="AH10" s="836"/>
      <c r="AI10" s="836"/>
      <c r="AJ10" s="837"/>
      <c r="AW10" s="50" t="s">
        <v>88</v>
      </c>
    </row>
    <row r="11" spans="2:49" ht="11.25" customHeight="1">
      <c r="M11" s="835"/>
      <c r="N11" s="836"/>
      <c r="O11" s="836"/>
      <c r="P11" s="836"/>
      <c r="Q11" s="836"/>
      <c r="R11" s="836"/>
      <c r="S11" s="836"/>
      <c r="T11" s="836"/>
      <c r="U11" s="836"/>
      <c r="V11" s="836"/>
      <c r="W11" s="836"/>
      <c r="X11" s="836"/>
      <c r="Y11" s="836"/>
      <c r="Z11" s="836"/>
      <c r="AA11" s="836"/>
      <c r="AB11" s="836"/>
      <c r="AC11" s="836"/>
      <c r="AD11" s="836"/>
      <c r="AE11" s="836"/>
      <c r="AF11" s="836"/>
      <c r="AG11" s="836"/>
      <c r="AH11" s="836"/>
      <c r="AI11" s="836"/>
      <c r="AJ11" s="837"/>
      <c r="AW11" s="50" t="s">
        <v>89</v>
      </c>
    </row>
    <row r="12" spans="2:49" ht="11.25" customHeight="1">
      <c r="M12" s="838"/>
      <c r="N12" s="839"/>
      <c r="O12" s="839"/>
      <c r="P12" s="839"/>
      <c r="Q12" s="839"/>
      <c r="R12" s="839"/>
      <c r="S12" s="839"/>
      <c r="T12" s="839"/>
      <c r="U12" s="839"/>
      <c r="V12" s="839"/>
      <c r="W12" s="839"/>
      <c r="X12" s="839"/>
      <c r="Y12" s="839"/>
      <c r="Z12" s="839"/>
      <c r="AA12" s="839"/>
      <c r="AB12" s="839"/>
      <c r="AC12" s="839"/>
      <c r="AD12" s="839"/>
      <c r="AE12" s="839"/>
      <c r="AF12" s="839"/>
      <c r="AG12" s="839"/>
      <c r="AH12" s="839"/>
      <c r="AI12" s="839"/>
      <c r="AJ12" s="840"/>
      <c r="AW12" s="50" t="s">
        <v>90</v>
      </c>
    </row>
    <row r="13" spans="2:49">
      <c r="AW13" s="50" t="s">
        <v>91</v>
      </c>
    </row>
    <row r="14" spans="2:49">
      <c r="AW14" s="50" t="s">
        <v>92</v>
      </c>
    </row>
    <row r="15" spans="2:49">
      <c r="AW15" s="50" t="s">
        <v>93</v>
      </c>
    </row>
    <row r="16" spans="2:49">
      <c r="M16" s="783" t="s">
        <v>94</v>
      </c>
      <c r="N16" s="784"/>
      <c r="O16" s="784"/>
      <c r="P16" s="784"/>
      <c r="Q16" s="784"/>
      <c r="R16" s="784"/>
      <c r="S16" s="784"/>
      <c r="T16" s="785"/>
      <c r="U16" s="815" t="s">
        <v>95</v>
      </c>
      <c r="V16" s="841"/>
      <c r="W16" s="841"/>
      <c r="X16" s="841"/>
      <c r="Y16" s="841"/>
      <c r="Z16" s="841"/>
      <c r="AA16" s="841"/>
      <c r="AB16" s="841"/>
      <c r="AC16" s="841"/>
      <c r="AD16" s="841"/>
      <c r="AE16" s="841"/>
      <c r="AF16" s="841"/>
      <c r="AG16" s="841"/>
      <c r="AH16" s="841"/>
      <c r="AI16" s="841"/>
      <c r="AJ16" s="842"/>
      <c r="AW16" s="50" t="s">
        <v>96</v>
      </c>
    </row>
    <row r="17" spans="13:52">
      <c r="M17" s="786"/>
      <c r="N17" s="787"/>
      <c r="O17" s="787"/>
      <c r="P17" s="787"/>
      <c r="Q17" s="787"/>
      <c r="R17" s="787"/>
      <c r="S17" s="787"/>
      <c r="T17" s="788"/>
      <c r="U17" s="843"/>
      <c r="V17" s="844"/>
      <c r="W17" s="844"/>
      <c r="X17" s="844"/>
      <c r="Y17" s="844"/>
      <c r="Z17" s="844"/>
      <c r="AA17" s="844"/>
      <c r="AB17" s="844"/>
      <c r="AC17" s="844"/>
      <c r="AD17" s="844"/>
      <c r="AE17" s="844"/>
      <c r="AF17" s="844"/>
      <c r="AG17" s="844"/>
      <c r="AH17" s="844"/>
      <c r="AI17" s="844"/>
      <c r="AJ17" s="845"/>
      <c r="AL17" s="56"/>
      <c r="AM17" s="48"/>
      <c r="AN17" s="48"/>
      <c r="AO17" s="48"/>
      <c r="AP17" s="48"/>
      <c r="AQ17" s="48"/>
      <c r="AR17" s="48"/>
      <c r="AW17" s="48"/>
    </row>
    <row r="18" spans="13:52">
      <c r="M18" s="783" t="s">
        <v>97</v>
      </c>
      <c r="N18" s="784"/>
      <c r="O18" s="784"/>
      <c r="P18" s="784"/>
      <c r="Q18" s="784"/>
      <c r="R18" s="784"/>
      <c r="S18" s="784"/>
      <c r="T18" s="785"/>
      <c r="U18" s="815" t="s">
        <v>98</v>
      </c>
      <c r="V18" s="841"/>
      <c r="W18" s="841"/>
      <c r="X18" s="841"/>
      <c r="Y18" s="841"/>
      <c r="Z18" s="841"/>
      <c r="AA18" s="841"/>
      <c r="AB18" s="841"/>
      <c r="AC18" s="841"/>
      <c r="AD18" s="841"/>
      <c r="AE18" s="841"/>
      <c r="AF18" s="841"/>
      <c r="AG18" s="841"/>
      <c r="AH18" s="841"/>
      <c r="AI18" s="841"/>
      <c r="AJ18" s="842"/>
      <c r="AL18" s="56"/>
      <c r="AM18" s="48"/>
      <c r="AN18" s="48"/>
      <c r="AO18" s="48"/>
      <c r="AP18" s="48"/>
      <c r="AQ18" s="48"/>
      <c r="AR18" s="48"/>
      <c r="AW18" s="48" t="s">
        <v>99</v>
      </c>
    </row>
    <row r="19" spans="13:52">
      <c r="M19" s="786"/>
      <c r="N19" s="787"/>
      <c r="O19" s="787"/>
      <c r="P19" s="787"/>
      <c r="Q19" s="787"/>
      <c r="R19" s="787"/>
      <c r="S19" s="787"/>
      <c r="T19" s="788"/>
      <c r="U19" s="843"/>
      <c r="V19" s="844"/>
      <c r="W19" s="844"/>
      <c r="X19" s="844"/>
      <c r="Y19" s="844"/>
      <c r="Z19" s="844"/>
      <c r="AA19" s="844"/>
      <c r="AB19" s="844"/>
      <c r="AC19" s="844"/>
      <c r="AD19" s="844"/>
      <c r="AE19" s="844"/>
      <c r="AF19" s="844"/>
      <c r="AG19" s="844"/>
      <c r="AH19" s="844"/>
      <c r="AI19" s="844"/>
      <c r="AJ19" s="845"/>
      <c r="AL19" s="56"/>
      <c r="AM19" s="48"/>
      <c r="AN19" s="48"/>
      <c r="AO19" s="48"/>
      <c r="AP19" s="48"/>
      <c r="AQ19" s="48"/>
      <c r="AR19" s="48"/>
      <c r="AW19" s="48" t="s">
        <v>100</v>
      </c>
    </row>
    <row r="20" spans="13:52" ht="11.25" customHeight="1">
      <c r="M20" s="783" t="s">
        <v>101</v>
      </c>
      <c r="N20" s="784"/>
      <c r="O20" s="784"/>
      <c r="P20" s="784"/>
      <c r="Q20" s="784"/>
      <c r="R20" s="784"/>
      <c r="S20" s="784"/>
      <c r="T20" s="785"/>
      <c r="U20" s="815"/>
      <c r="V20" s="816"/>
      <c r="W20" s="816"/>
      <c r="X20" s="816"/>
      <c r="Y20" s="816"/>
      <c r="Z20" s="816"/>
      <c r="AA20" s="816"/>
      <c r="AB20" s="816"/>
      <c r="AC20" s="816"/>
      <c r="AD20" s="816"/>
      <c r="AE20" s="816"/>
      <c r="AF20" s="816"/>
      <c r="AG20" s="816"/>
      <c r="AH20" s="816"/>
      <c r="AI20" s="816"/>
      <c r="AJ20" s="817"/>
      <c r="AL20" s="56"/>
      <c r="AM20" s="48"/>
      <c r="AN20" s="48"/>
      <c r="AO20" s="48"/>
      <c r="AP20" s="48"/>
      <c r="AQ20" s="48"/>
      <c r="AR20" s="48"/>
      <c r="AW20" s="48" t="s">
        <v>102</v>
      </c>
    </row>
    <row r="21" spans="13:52" ht="11.25" customHeight="1">
      <c r="M21" s="786"/>
      <c r="N21" s="787"/>
      <c r="O21" s="787"/>
      <c r="P21" s="787"/>
      <c r="Q21" s="787"/>
      <c r="R21" s="787"/>
      <c r="S21" s="787"/>
      <c r="T21" s="788"/>
      <c r="U21" s="818"/>
      <c r="V21" s="819"/>
      <c r="W21" s="819"/>
      <c r="X21" s="819"/>
      <c r="Y21" s="819"/>
      <c r="Z21" s="819"/>
      <c r="AA21" s="819"/>
      <c r="AB21" s="819"/>
      <c r="AC21" s="819"/>
      <c r="AD21" s="819"/>
      <c r="AE21" s="819"/>
      <c r="AF21" s="819"/>
      <c r="AG21" s="819"/>
      <c r="AH21" s="819"/>
      <c r="AI21" s="819"/>
      <c r="AJ21" s="820"/>
      <c r="AL21" s="56"/>
      <c r="AM21" s="48"/>
      <c r="AN21" s="48"/>
      <c r="AO21" s="48"/>
      <c r="AP21" s="48"/>
      <c r="AQ21" s="48"/>
      <c r="AR21" s="48"/>
      <c r="AW21" s="48" t="s">
        <v>103</v>
      </c>
    </row>
    <row r="22" spans="13:52">
      <c r="M22" s="783" t="s">
        <v>104</v>
      </c>
      <c r="N22" s="784"/>
      <c r="O22" s="784"/>
      <c r="P22" s="784"/>
      <c r="Q22" s="784"/>
      <c r="R22" s="784"/>
      <c r="S22" s="784"/>
      <c r="T22" s="785"/>
      <c r="U22" s="821" cm="1">
        <f t="array" ref="U22">MAX(_xlfn.NUMBERVALUE(改訂!A7:E44))</f>
        <v>2</v>
      </c>
      <c r="V22" s="822"/>
      <c r="W22" s="822"/>
      <c r="X22" s="822"/>
      <c r="Y22" s="822"/>
      <c r="Z22" s="822"/>
      <c r="AA22" s="822"/>
      <c r="AB22" s="822"/>
      <c r="AC22" s="822"/>
      <c r="AD22" s="822"/>
      <c r="AE22" s="822"/>
      <c r="AF22" s="822"/>
      <c r="AG22" s="822"/>
      <c r="AH22" s="822"/>
      <c r="AI22" s="822"/>
      <c r="AJ22" s="823"/>
      <c r="AL22" s="56"/>
      <c r="AM22" s="48"/>
      <c r="AN22" s="48"/>
      <c r="AO22" s="48"/>
      <c r="AP22" s="48"/>
      <c r="AQ22" s="48"/>
      <c r="AR22" s="48"/>
      <c r="AW22" s="48" t="s">
        <v>105</v>
      </c>
    </row>
    <row r="23" spans="13:52">
      <c r="M23" s="786"/>
      <c r="N23" s="787"/>
      <c r="O23" s="787"/>
      <c r="P23" s="787"/>
      <c r="Q23" s="787"/>
      <c r="R23" s="787"/>
      <c r="S23" s="787"/>
      <c r="T23" s="788"/>
      <c r="U23" s="824"/>
      <c r="V23" s="825"/>
      <c r="W23" s="825"/>
      <c r="X23" s="825"/>
      <c r="Y23" s="825"/>
      <c r="Z23" s="825"/>
      <c r="AA23" s="825"/>
      <c r="AB23" s="825"/>
      <c r="AC23" s="825"/>
      <c r="AD23" s="825"/>
      <c r="AE23" s="825"/>
      <c r="AF23" s="825"/>
      <c r="AG23" s="825"/>
      <c r="AH23" s="825"/>
      <c r="AI23" s="825"/>
      <c r="AJ23" s="826"/>
      <c r="AL23" s="56"/>
      <c r="AM23" s="48"/>
      <c r="AN23" s="48"/>
      <c r="AO23" s="48"/>
      <c r="AP23" s="48"/>
      <c r="AQ23" s="48"/>
      <c r="AR23" s="48"/>
      <c r="AW23" s="48"/>
    </row>
    <row r="24" spans="13:52">
      <c r="M24" s="783" t="s">
        <v>106</v>
      </c>
      <c r="N24" s="784"/>
      <c r="O24" s="784"/>
      <c r="P24" s="784"/>
      <c r="Q24" s="784"/>
      <c r="R24" s="784"/>
      <c r="S24" s="784"/>
      <c r="T24" s="785"/>
      <c r="U24" s="804" t="s">
        <v>107</v>
      </c>
      <c r="V24" s="827"/>
      <c r="W24" s="827"/>
      <c r="X24" s="827"/>
      <c r="Y24" s="827"/>
      <c r="Z24" s="827"/>
      <c r="AA24" s="827"/>
      <c r="AB24" s="827"/>
      <c r="AC24" s="827"/>
      <c r="AD24" s="827"/>
      <c r="AE24" s="827"/>
      <c r="AF24" s="827"/>
      <c r="AG24" s="827"/>
      <c r="AH24" s="827"/>
      <c r="AI24" s="827"/>
      <c r="AJ24" s="828"/>
      <c r="AL24" s="56"/>
      <c r="AM24" s="48"/>
      <c r="AN24" s="48"/>
      <c r="AO24" s="48"/>
      <c r="AP24" s="48"/>
      <c r="AQ24" s="48"/>
      <c r="AR24" s="48"/>
      <c r="AW24" s="48" t="s">
        <v>108</v>
      </c>
    </row>
    <row r="25" spans="13:52">
      <c r="M25" s="786"/>
      <c r="N25" s="787"/>
      <c r="O25" s="787"/>
      <c r="P25" s="787"/>
      <c r="Q25" s="787"/>
      <c r="R25" s="787"/>
      <c r="S25" s="787"/>
      <c r="T25" s="788"/>
      <c r="U25" s="829"/>
      <c r="V25" s="830"/>
      <c r="W25" s="830"/>
      <c r="X25" s="830"/>
      <c r="Y25" s="830"/>
      <c r="Z25" s="830"/>
      <c r="AA25" s="830"/>
      <c r="AB25" s="830"/>
      <c r="AC25" s="830"/>
      <c r="AD25" s="830"/>
      <c r="AE25" s="830"/>
      <c r="AF25" s="830"/>
      <c r="AG25" s="830"/>
      <c r="AH25" s="830"/>
      <c r="AI25" s="830"/>
      <c r="AJ25" s="831"/>
      <c r="AL25" s="56"/>
      <c r="AM25" s="57"/>
      <c r="AN25" s="57"/>
      <c r="AO25" s="57"/>
      <c r="AP25" s="57"/>
      <c r="AQ25" s="57"/>
      <c r="AR25" s="57"/>
      <c r="AS25" s="58"/>
      <c r="AU25" s="58"/>
      <c r="AW25" s="48" t="s">
        <v>28</v>
      </c>
    </row>
    <row r="26" spans="13:52" ht="11.25" customHeight="1">
      <c r="M26" s="783" t="s">
        <v>109</v>
      </c>
      <c r="N26" s="784"/>
      <c r="O26" s="784"/>
      <c r="P26" s="784"/>
      <c r="Q26" s="784"/>
      <c r="R26" s="784"/>
      <c r="S26" s="784"/>
      <c r="T26" s="785"/>
      <c r="U26" s="804" t="s">
        <v>110</v>
      </c>
      <c r="V26" s="805"/>
      <c r="W26" s="805"/>
      <c r="X26" s="805"/>
      <c r="Y26" s="805"/>
      <c r="Z26" s="805"/>
      <c r="AA26" s="805"/>
      <c r="AB26" s="806"/>
      <c r="AC26" s="810" t="s">
        <v>111</v>
      </c>
      <c r="AD26" s="811"/>
      <c r="AE26" s="804" t="s">
        <v>112</v>
      </c>
      <c r="AF26" s="805"/>
      <c r="AG26" s="805"/>
      <c r="AH26" s="805"/>
      <c r="AI26" s="805"/>
      <c r="AJ26" s="806"/>
      <c r="AK26" s="59"/>
      <c r="AL26" s="56"/>
      <c r="AM26" s="57"/>
      <c r="AN26" s="57"/>
      <c r="AO26" s="57"/>
      <c r="AP26" s="57"/>
      <c r="AQ26" s="57"/>
      <c r="AR26" s="57"/>
      <c r="AS26" s="58"/>
      <c r="AU26" s="58"/>
      <c r="AV26" s="58"/>
      <c r="AW26" s="60" t="s">
        <v>29</v>
      </c>
      <c r="AX26" s="58"/>
      <c r="AY26" s="58"/>
      <c r="AZ26" s="58"/>
    </row>
    <row r="27" spans="13:52">
      <c r="M27" s="786"/>
      <c r="N27" s="787"/>
      <c r="O27" s="787"/>
      <c r="P27" s="787"/>
      <c r="Q27" s="787"/>
      <c r="R27" s="787"/>
      <c r="S27" s="787"/>
      <c r="T27" s="788"/>
      <c r="U27" s="807"/>
      <c r="V27" s="808"/>
      <c r="W27" s="808"/>
      <c r="X27" s="808"/>
      <c r="Y27" s="808"/>
      <c r="Z27" s="808"/>
      <c r="AA27" s="808"/>
      <c r="AB27" s="809"/>
      <c r="AC27" s="812"/>
      <c r="AD27" s="813"/>
      <c r="AE27" s="807"/>
      <c r="AF27" s="808"/>
      <c r="AG27" s="808"/>
      <c r="AH27" s="808"/>
      <c r="AI27" s="808"/>
      <c r="AJ27" s="809"/>
      <c r="AK27" s="61"/>
      <c r="AL27" s="56"/>
      <c r="AM27" s="48"/>
      <c r="AN27" s="48"/>
      <c r="AO27" s="48"/>
      <c r="AP27" s="48"/>
      <c r="AQ27" s="48"/>
      <c r="AR27" s="48"/>
      <c r="AV27" s="58"/>
      <c r="AW27" s="60" t="s">
        <v>113</v>
      </c>
      <c r="AX27" s="58"/>
      <c r="AY27" s="58"/>
      <c r="AZ27" s="58"/>
    </row>
    <row r="28" spans="13:52">
      <c r="M28" s="783" t="s">
        <v>78</v>
      </c>
      <c r="N28" s="784"/>
      <c r="O28" s="784"/>
      <c r="P28" s="784"/>
      <c r="Q28" s="784"/>
      <c r="R28" s="784"/>
      <c r="S28" s="784"/>
      <c r="T28" s="785"/>
      <c r="U28" s="814" t="s">
        <v>114</v>
      </c>
      <c r="V28" s="790"/>
      <c r="W28" s="790"/>
      <c r="X28" s="790"/>
      <c r="Y28" s="790"/>
      <c r="Z28" s="790"/>
      <c r="AA28" s="790"/>
      <c r="AB28" s="790"/>
      <c r="AC28" s="790"/>
      <c r="AD28" s="790"/>
      <c r="AE28" s="790"/>
      <c r="AF28" s="790"/>
      <c r="AG28" s="790"/>
      <c r="AH28" s="790"/>
      <c r="AI28" s="790"/>
      <c r="AJ28" s="791"/>
      <c r="AL28" s="56"/>
      <c r="AM28" s="48"/>
      <c r="AN28" s="48"/>
      <c r="AO28" s="48"/>
      <c r="AP28" s="48"/>
      <c r="AQ28" s="48"/>
      <c r="AR28" s="48"/>
    </row>
    <row r="29" spans="13:52" ht="11.25" customHeight="1">
      <c r="M29" s="786"/>
      <c r="N29" s="787"/>
      <c r="O29" s="787"/>
      <c r="P29" s="787"/>
      <c r="Q29" s="787"/>
      <c r="R29" s="787"/>
      <c r="S29" s="787"/>
      <c r="T29" s="788"/>
      <c r="U29" s="792"/>
      <c r="V29" s="793"/>
      <c r="W29" s="793"/>
      <c r="X29" s="793"/>
      <c r="Y29" s="793"/>
      <c r="Z29" s="793"/>
      <c r="AA29" s="793"/>
      <c r="AB29" s="793"/>
      <c r="AC29" s="793"/>
      <c r="AD29" s="793"/>
      <c r="AE29" s="793"/>
      <c r="AF29" s="793"/>
      <c r="AG29" s="793"/>
      <c r="AH29" s="793"/>
      <c r="AI29" s="793"/>
      <c r="AJ29" s="794"/>
      <c r="AL29" s="56"/>
      <c r="AM29" s="48"/>
      <c r="AN29" s="48"/>
      <c r="AO29" s="48"/>
      <c r="AP29" s="48"/>
      <c r="AQ29" s="48"/>
      <c r="AR29" s="48"/>
      <c r="AX29" s="62"/>
    </row>
    <row r="30" spans="13:52" ht="11.25" customHeight="1">
      <c r="M30" s="783" t="s">
        <v>115</v>
      </c>
      <c r="N30" s="784"/>
      <c r="O30" s="784"/>
      <c r="P30" s="784"/>
      <c r="Q30" s="784"/>
      <c r="R30" s="784"/>
      <c r="S30" s="784"/>
      <c r="T30" s="785"/>
      <c r="U30" s="789" t="str">
        <f>M50</f>
        <v>Web受注一覧登録(単価訂正)</v>
      </c>
      <c r="V30" s="790"/>
      <c r="W30" s="790"/>
      <c r="X30" s="790"/>
      <c r="Y30" s="790"/>
      <c r="Z30" s="790"/>
      <c r="AA30" s="790"/>
      <c r="AB30" s="790"/>
      <c r="AC30" s="790"/>
      <c r="AD30" s="790"/>
      <c r="AE30" s="790"/>
      <c r="AF30" s="790"/>
      <c r="AG30" s="790"/>
      <c r="AH30" s="790"/>
      <c r="AI30" s="790"/>
      <c r="AJ30" s="791"/>
      <c r="AL30" s="56"/>
      <c r="AM30" s="48"/>
      <c r="AN30" s="48"/>
      <c r="AO30" s="48"/>
      <c r="AP30" s="48"/>
      <c r="AQ30" s="48"/>
      <c r="AR30" s="48"/>
      <c r="AW30" s="62"/>
      <c r="AX30" s="62"/>
    </row>
    <row r="31" spans="13:52" ht="11.25" customHeight="1">
      <c r="M31" s="786"/>
      <c r="N31" s="787"/>
      <c r="O31" s="787"/>
      <c r="P31" s="787"/>
      <c r="Q31" s="787"/>
      <c r="R31" s="787"/>
      <c r="S31" s="787"/>
      <c r="T31" s="788"/>
      <c r="U31" s="792"/>
      <c r="V31" s="793"/>
      <c r="W31" s="793"/>
      <c r="X31" s="793"/>
      <c r="Y31" s="793"/>
      <c r="Z31" s="793"/>
      <c r="AA31" s="793"/>
      <c r="AB31" s="793"/>
      <c r="AC31" s="793"/>
      <c r="AD31" s="793"/>
      <c r="AE31" s="793"/>
      <c r="AF31" s="793"/>
      <c r="AG31" s="793"/>
      <c r="AH31" s="793"/>
      <c r="AI31" s="793"/>
      <c r="AJ31" s="794"/>
      <c r="AL31" s="56"/>
      <c r="AM31" s="48"/>
      <c r="AN31" s="48"/>
      <c r="AO31" s="48"/>
      <c r="AP31" s="48"/>
      <c r="AQ31" s="48"/>
      <c r="AR31" s="48"/>
      <c r="AW31" s="62"/>
    </row>
    <row r="32" spans="13:52" ht="11.25" customHeight="1">
      <c r="M32" s="783" t="s">
        <v>116</v>
      </c>
      <c r="N32" s="784"/>
      <c r="O32" s="784"/>
      <c r="P32" s="784"/>
      <c r="Q32" s="784"/>
      <c r="R32" s="784"/>
      <c r="S32" s="784"/>
      <c r="T32" s="785"/>
      <c r="U32" s="789" t="str">
        <f>G50</f>
        <v>MSBBPA090</v>
      </c>
      <c r="V32" s="790"/>
      <c r="W32" s="790"/>
      <c r="X32" s="790"/>
      <c r="Y32" s="790"/>
      <c r="Z32" s="790"/>
      <c r="AA32" s="790"/>
      <c r="AB32" s="790"/>
      <c r="AC32" s="790"/>
      <c r="AD32" s="790"/>
      <c r="AE32" s="790"/>
      <c r="AF32" s="790"/>
      <c r="AG32" s="790"/>
      <c r="AH32" s="790"/>
      <c r="AI32" s="790"/>
      <c r="AJ32" s="791"/>
      <c r="AL32" s="56"/>
      <c r="AM32" s="48"/>
      <c r="AN32" s="48"/>
      <c r="AO32" s="48"/>
      <c r="AP32" s="48"/>
      <c r="AQ32" s="48"/>
      <c r="AR32" s="48"/>
    </row>
    <row r="33" spans="1:49" ht="11.25" customHeight="1">
      <c r="M33" s="786"/>
      <c r="N33" s="787"/>
      <c r="O33" s="787"/>
      <c r="P33" s="787"/>
      <c r="Q33" s="787"/>
      <c r="R33" s="787"/>
      <c r="S33" s="787"/>
      <c r="T33" s="788"/>
      <c r="U33" s="792"/>
      <c r="V33" s="793"/>
      <c r="W33" s="793"/>
      <c r="X33" s="793"/>
      <c r="Y33" s="793"/>
      <c r="Z33" s="793"/>
      <c r="AA33" s="793"/>
      <c r="AB33" s="793"/>
      <c r="AC33" s="793"/>
      <c r="AD33" s="793"/>
      <c r="AE33" s="793"/>
      <c r="AF33" s="793"/>
      <c r="AG33" s="793"/>
      <c r="AH33" s="793"/>
      <c r="AI33" s="793"/>
      <c r="AJ33" s="794"/>
      <c r="AL33" s="56"/>
      <c r="AM33" s="48"/>
      <c r="AN33" s="48"/>
      <c r="AO33" s="48"/>
      <c r="AP33" s="48"/>
      <c r="AQ33" s="48"/>
      <c r="AR33" s="48"/>
    </row>
    <row r="34" spans="1:49" ht="13.5" customHeight="1">
      <c r="M34" s="783" t="s">
        <v>99</v>
      </c>
      <c r="N34" s="784"/>
      <c r="O34" s="784"/>
      <c r="P34" s="784"/>
      <c r="Q34" s="784"/>
      <c r="R34" s="784"/>
      <c r="S34" s="784"/>
      <c r="T34" s="785"/>
      <c r="U34" s="795" t="s">
        <v>100</v>
      </c>
      <c r="V34" s="796"/>
      <c r="W34" s="796"/>
      <c r="X34" s="796"/>
      <c r="Y34" s="796"/>
      <c r="Z34" s="796"/>
      <c r="AA34" s="796"/>
      <c r="AB34" s="796"/>
      <c r="AC34" s="796"/>
      <c r="AD34" s="796"/>
      <c r="AE34" s="796"/>
      <c r="AF34" s="796"/>
      <c r="AG34" s="796"/>
      <c r="AH34" s="796"/>
      <c r="AI34" s="796"/>
      <c r="AJ34" s="797"/>
      <c r="AL34" s="56"/>
      <c r="AM34" s="48"/>
      <c r="AN34" s="48"/>
      <c r="AO34" s="48"/>
      <c r="AP34" s="48"/>
      <c r="AQ34" s="48"/>
      <c r="AR34" s="48"/>
      <c r="AW34" s="62"/>
    </row>
    <row r="35" spans="1:49" ht="11.25" customHeight="1">
      <c r="M35" s="786"/>
      <c r="N35" s="787"/>
      <c r="O35" s="787"/>
      <c r="P35" s="787"/>
      <c r="Q35" s="787"/>
      <c r="R35" s="787"/>
      <c r="S35" s="787"/>
      <c r="T35" s="788"/>
      <c r="U35" s="798"/>
      <c r="V35" s="799"/>
      <c r="W35" s="799"/>
      <c r="X35" s="799"/>
      <c r="Y35" s="799"/>
      <c r="Z35" s="799"/>
      <c r="AA35" s="799"/>
      <c r="AB35" s="799"/>
      <c r="AC35" s="799"/>
      <c r="AD35" s="799"/>
      <c r="AE35" s="799"/>
      <c r="AF35" s="799"/>
      <c r="AG35" s="799"/>
      <c r="AH35" s="799"/>
      <c r="AI35" s="799"/>
      <c r="AJ35" s="800"/>
      <c r="AL35" s="56"/>
      <c r="AM35" s="48"/>
      <c r="AN35" s="48"/>
      <c r="AO35" s="48"/>
      <c r="AP35" s="48"/>
      <c r="AQ35" s="48"/>
      <c r="AR35" s="48"/>
      <c r="AW35" s="62"/>
    </row>
    <row r="36" spans="1:49" ht="11.25" customHeight="1">
      <c r="M36" s="783" t="s">
        <v>108</v>
      </c>
      <c r="N36" s="784"/>
      <c r="O36" s="784"/>
      <c r="P36" s="784"/>
      <c r="Q36" s="784"/>
      <c r="R36" s="784"/>
      <c r="S36" s="784"/>
      <c r="T36" s="785"/>
      <c r="U36" s="795" t="s">
        <v>117</v>
      </c>
      <c r="V36" s="796"/>
      <c r="W36" s="796"/>
      <c r="X36" s="796"/>
      <c r="Y36" s="796"/>
      <c r="Z36" s="796"/>
      <c r="AA36" s="796"/>
      <c r="AB36" s="796"/>
      <c r="AC36" s="796"/>
      <c r="AD36" s="796"/>
      <c r="AE36" s="796"/>
      <c r="AF36" s="796"/>
      <c r="AG36" s="796"/>
      <c r="AH36" s="796"/>
      <c r="AI36" s="796"/>
      <c r="AJ36" s="797"/>
      <c r="AL36" s="56"/>
      <c r="AM36" s="48"/>
      <c r="AN36" s="48"/>
      <c r="AO36" s="48"/>
      <c r="AP36" s="48"/>
      <c r="AQ36" s="48"/>
      <c r="AR36" s="48"/>
      <c r="AW36" s="62"/>
    </row>
    <row r="37" spans="1:49" ht="11.25" customHeight="1">
      <c r="B37" s="63"/>
      <c r="C37" s="63"/>
      <c r="D37" s="63"/>
      <c r="M37" s="786"/>
      <c r="N37" s="787"/>
      <c r="O37" s="787"/>
      <c r="P37" s="787"/>
      <c r="Q37" s="787"/>
      <c r="R37" s="787"/>
      <c r="S37" s="787"/>
      <c r="T37" s="788"/>
      <c r="U37" s="798"/>
      <c r="V37" s="799"/>
      <c r="W37" s="799"/>
      <c r="X37" s="799"/>
      <c r="Y37" s="799"/>
      <c r="Z37" s="799"/>
      <c r="AA37" s="799"/>
      <c r="AB37" s="799"/>
      <c r="AC37" s="799"/>
      <c r="AD37" s="799"/>
      <c r="AE37" s="799"/>
      <c r="AF37" s="799"/>
      <c r="AG37" s="799"/>
      <c r="AH37" s="799"/>
      <c r="AI37" s="799"/>
      <c r="AJ37" s="800"/>
      <c r="AL37" s="56"/>
      <c r="AM37" s="48"/>
      <c r="AN37" s="48"/>
      <c r="AO37" s="48"/>
      <c r="AP37" s="48"/>
      <c r="AQ37" s="48"/>
      <c r="AR37" s="48"/>
    </row>
    <row r="38" spans="1:49" ht="13.5" customHeight="1">
      <c r="U38" s="64"/>
      <c r="V38" s="64"/>
      <c r="W38" s="64"/>
      <c r="X38" s="64"/>
      <c r="Y38" s="64"/>
      <c r="Z38" s="64"/>
      <c r="AA38" s="64"/>
      <c r="AB38" s="64"/>
      <c r="AC38" s="64"/>
      <c r="AD38" s="64"/>
      <c r="AE38" s="64"/>
      <c r="AF38" s="64"/>
    </row>
    <row r="39" spans="1:49" ht="13.5" customHeight="1">
      <c r="M39" s="65"/>
      <c r="N39" s="65"/>
      <c r="O39" s="65"/>
      <c r="P39" s="65"/>
      <c r="R39" s="65"/>
      <c r="S39" s="65"/>
      <c r="T39" s="65"/>
      <c r="U39" s="65"/>
      <c r="W39" s="801" t="s">
        <v>118</v>
      </c>
      <c r="X39" s="802"/>
      <c r="Y39" s="802"/>
      <c r="Z39" s="803"/>
      <c r="AB39" s="801" t="s">
        <v>119</v>
      </c>
      <c r="AC39" s="802"/>
      <c r="AD39" s="802"/>
      <c r="AE39" s="803"/>
      <c r="AG39" s="801" t="s">
        <v>120</v>
      </c>
      <c r="AH39" s="802"/>
      <c r="AI39" s="802"/>
      <c r="AJ39" s="803"/>
    </row>
    <row r="40" spans="1:49" ht="11.25" customHeight="1">
      <c r="M40" s="65"/>
      <c r="N40" s="65"/>
      <c r="O40" s="65"/>
      <c r="P40" s="65"/>
      <c r="R40" s="65"/>
      <c r="S40" s="65"/>
      <c r="T40" s="65"/>
      <c r="U40" s="65"/>
      <c r="W40" s="771" t="s">
        <v>121</v>
      </c>
      <c r="X40" s="772"/>
      <c r="Y40" s="772"/>
      <c r="Z40" s="773"/>
      <c r="AB40" s="771"/>
      <c r="AC40" s="772"/>
      <c r="AD40" s="772"/>
      <c r="AE40" s="773"/>
      <c r="AG40" s="777"/>
      <c r="AH40" s="778"/>
      <c r="AI40" s="778"/>
      <c r="AJ40" s="779"/>
    </row>
    <row r="41" spans="1:49">
      <c r="M41" s="65"/>
      <c r="N41" s="65"/>
      <c r="O41" s="65"/>
      <c r="P41" s="65"/>
      <c r="R41" s="65"/>
      <c r="S41" s="65"/>
      <c r="T41" s="65"/>
      <c r="U41" s="65"/>
      <c r="W41" s="774"/>
      <c r="X41" s="775"/>
      <c r="Y41" s="775"/>
      <c r="Z41" s="776"/>
      <c r="AB41" s="774"/>
      <c r="AC41" s="775"/>
      <c r="AD41" s="775"/>
      <c r="AE41" s="776"/>
      <c r="AG41" s="780"/>
      <c r="AH41" s="781"/>
      <c r="AI41" s="781"/>
      <c r="AJ41" s="782"/>
    </row>
    <row r="42" spans="1:49">
      <c r="M42" s="66"/>
      <c r="N42" s="66"/>
      <c r="O42" s="66"/>
      <c r="P42" s="66"/>
      <c r="R42" s="66"/>
      <c r="S42" s="66"/>
      <c r="T42" s="66"/>
      <c r="U42" s="66"/>
      <c r="W42" s="734">
        <v>44824</v>
      </c>
      <c r="X42" s="735"/>
      <c r="Y42" s="735"/>
      <c r="Z42" s="736"/>
      <c r="AB42" s="740"/>
      <c r="AC42" s="741"/>
      <c r="AD42" s="741"/>
      <c r="AE42" s="742"/>
      <c r="AG42" s="746"/>
      <c r="AH42" s="747"/>
      <c r="AI42" s="747"/>
      <c r="AJ42" s="748"/>
    </row>
    <row r="43" spans="1:49">
      <c r="C43" s="752"/>
      <c r="D43" s="752"/>
      <c r="E43" s="752"/>
      <c r="F43" s="752"/>
      <c r="G43" s="752"/>
      <c r="H43" s="752"/>
      <c r="M43" s="66"/>
      <c r="N43" s="66"/>
      <c r="O43" s="66"/>
      <c r="P43" s="66"/>
      <c r="R43" s="66"/>
      <c r="S43" s="66"/>
      <c r="T43" s="66"/>
      <c r="U43" s="66"/>
      <c r="W43" s="737"/>
      <c r="X43" s="738"/>
      <c r="Y43" s="738"/>
      <c r="Z43" s="739"/>
      <c r="AB43" s="743"/>
      <c r="AC43" s="744"/>
      <c r="AD43" s="744"/>
      <c r="AE43" s="745"/>
      <c r="AG43" s="749"/>
      <c r="AH43" s="750"/>
      <c r="AI43" s="750"/>
      <c r="AJ43" s="751"/>
    </row>
    <row r="44" spans="1:49">
      <c r="C44" s="752"/>
      <c r="D44" s="752"/>
      <c r="E44" s="752"/>
      <c r="F44" s="752"/>
      <c r="G44" s="752"/>
      <c r="H44" s="752"/>
    </row>
    <row r="45" spans="1:49" ht="15.75">
      <c r="C45" s="753"/>
      <c r="D45" s="753"/>
      <c r="E45" s="753"/>
      <c r="F45" s="753"/>
      <c r="G45" s="753"/>
      <c r="H45" s="753"/>
    </row>
    <row r="48" spans="1:49" ht="12" customHeight="1">
      <c r="A48" s="754" t="s">
        <v>101</v>
      </c>
      <c r="B48" s="755"/>
      <c r="C48" s="755"/>
      <c r="D48" s="755"/>
      <c r="E48" s="755"/>
      <c r="F48" s="756"/>
      <c r="G48" s="754" t="s">
        <v>122</v>
      </c>
      <c r="H48" s="755"/>
      <c r="I48" s="755"/>
      <c r="J48" s="755"/>
      <c r="K48" s="755"/>
      <c r="L48" s="756"/>
      <c r="M48" s="754" t="s">
        <v>123</v>
      </c>
      <c r="N48" s="760"/>
      <c r="O48" s="760"/>
      <c r="P48" s="760"/>
      <c r="Q48" s="760"/>
      <c r="R48" s="760"/>
      <c r="S48" s="760"/>
      <c r="T48" s="760"/>
      <c r="U48" s="761"/>
      <c r="V48" s="754" t="s">
        <v>124</v>
      </c>
      <c r="W48" s="755"/>
      <c r="X48" s="755"/>
      <c r="Y48" s="755"/>
      <c r="Z48" s="755"/>
      <c r="AA48" s="756"/>
      <c r="AB48" s="765" t="s">
        <v>125</v>
      </c>
      <c r="AC48" s="766"/>
      <c r="AD48" s="766"/>
      <c r="AE48" s="766"/>
      <c r="AF48" s="766"/>
      <c r="AG48" s="767"/>
    </row>
    <row r="49" spans="1:86" ht="12" customHeight="1">
      <c r="A49" s="757"/>
      <c r="B49" s="758"/>
      <c r="C49" s="758"/>
      <c r="D49" s="758"/>
      <c r="E49" s="758"/>
      <c r="F49" s="759"/>
      <c r="G49" s="757"/>
      <c r="H49" s="758"/>
      <c r="I49" s="758"/>
      <c r="J49" s="758"/>
      <c r="K49" s="758"/>
      <c r="L49" s="759"/>
      <c r="M49" s="762"/>
      <c r="N49" s="763"/>
      <c r="O49" s="763"/>
      <c r="P49" s="763"/>
      <c r="Q49" s="763"/>
      <c r="R49" s="763"/>
      <c r="S49" s="763"/>
      <c r="T49" s="763"/>
      <c r="U49" s="764"/>
      <c r="V49" s="757"/>
      <c r="W49" s="758"/>
      <c r="X49" s="758"/>
      <c r="Y49" s="758"/>
      <c r="Z49" s="758"/>
      <c r="AA49" s="759"/>
      <c r="AB49" s="768"/>
      <c r="AC49" s="769"/>
      <c r="AD49" s="769"/>
      <c r="AE49" s="769"/>
      <c r="AF49" s="769"/>
      <c r="AG49" s="770"/>
    </row>
    <row r="50" spans="1:86" ht="12" customHeight="1">
      <c r="A50" s="708" t="s">
        <v>126</v>
      </c>
      <c r="B50" s="709"/>
      <c r="C50" s="709"/>
      <c r="D50" s="709"/>
      <c r="E50" s="709"/>
      <c r="F50" s="710"/>
      <c r="G50" s="708" t="s">
        <v>127</v>
      </c>
      <c r="H50" s="709"/>
      <c r="I50" s="709"/>
      <c r="J50" s="709"/>
      <c r="K50" s="709"/>
      <c r="L50" s="710"/>
      <c r="M50" s="714" t="s">
        <v>128</v>
      </c>
      <c r="N50" s="715"/>
      <c r="O50" s="715"/>
      <c r="P50" s="715"/>
      <c r="Q50" s="715"/>
      <c r="R50" s="715"/>
      <c r="S50" s="715"/>
      <c r="T50" s="715"/>
      <c r="U50" s="716"/>
      <c r="V50" s="720" t="s">
        <v>129</v>
      </c>
      <c r="W50" s="721"/>
      <c r="X50" s="721"/>
      <c r="Y50" s="721"/>
      <c r="Z50" s="721"/>
      <c r="AA50" s="722"/>
      <c r="AB50" s="726" t="s">
        <v>130</v>
      </c>
      <c r="AC50" s="727"/>
      <c r="AD50" s="727"/>
      <c r="AE50" s="727"/>
      <c r="AF50" s="727"/>
      <c r="AG50" s="728"/>
    </row>
    <row r="51" spans="1:86" ht="12" customHeight="1">
      <c r="A51" s="711"/>
      <c r="B51" s="712"/>
      <c r="C51" s="712"/>
      <c r="D51" s="712"/>
      <c r="E51" s="712"/>
      <c r="F51" s="713"/>
      <c r="G51" s="711"/>
      <c r="H51" s="712"/>
      <c r="I51" s="712"/>
      <c r="J51" s="712"/>
      <c r="K51" s="712"/>
      <c r="L51" s="713"/>
      <c r="M51" s="717"/>
      <c r="N51" s="718"/>
      <c r="O51" s="718"/>
      <c r="P51" s="718"/>
      <c r="Q51" s="718"/>
      <c r="R51" s="718"/>
      <c r="S51" s="718"/>
      <c r="T51" s="718"/>
      <c r="U51" s="719"/>
      <c r="V51" s="723"/>
      <c r="W51" s="724"/>
      <c r="X51" s="724"/>
      <c r="Y51" s="724"/>
      <c r="Z51" s="724"/>
      <c r="AA51" s="725"/>
      <c r="AB51" s="729"/>
      <c r="AC51" s="730"/>
      <c r="AD51" s="730"/>
      <c r="AE51" s="730"/>
      <c r="AF51" s="730"/>
      <c r="AG51" s="731"/>
    </row>
    <row r="53" spans="1:86" s="67" customFormat="1" ht="15.75">
      <c r="A53" s="67" t="s">
        <v>131</v>
      </c>
    </row>
    <row r="54" spans="1:86" s="67" customFormat="1" ht="15.75" customHeight="1">
      <c r="A54" s="47" t="s">
        <v>110</v>
      </c>
      <c r="B54" s="47"/>
      <c r="C54" s="47"/>
      <c r="D54" s="47"/>
      <c r="E54" s="47"/>
      <c r="F54" s="47"/>
      <c r="G54" s="47"/>
      <c r="H54" s="47"/>
      <c r="I54" s="47"/>
      <c r="J54" s="47"/>
      <c r="K54" s="47" t="s">
        <v>132</v>
      </c>
      <c r="L54" s="47"/>
      <c r="M54" s="47"/>
      <c r="N54" s="47"/>
      <c r="O54" s="47"/>
      <c r="P54" s="47"/>
      <c r="Q54" s="47"/>
      <c r="R54" s="47"/>
      <c r="S54" s="47"/>
      <c r="T54" s="47"/>
      <c r="U54" s="47" t="s">
        <v>133</v>
      </c>
      <c r="V54" s="47"/>
      <c r="W54" s="47"/>
      <c r="X54" s="47"/>
      <c r="Y54" s="47"/>
      <c r="Z54" s="47" t="s">
        <v>134</v>
      </c>
      <c r="AA54" s="47"/>
      <c r="AB54" s="47"/>
      <c r="AC54" s="47"/>
      <c r="AD54" s="47"/>
      <c r="AE54" s="47" t="s">
        <v>135</v>
      </c>
      <c r="AF54" s="47"/>
      <c r="AG54" s="47"/>
      <c r="AH54" s="47"/>
      <c r="AI54" s="47"/>
      <c r="AJ54" s="47" t="s">
        <v>136</v>
      </c>
      <c r="AK54" s="47"/>
      <c r="AL54" s="47"/>
      <c r="AM54" s="47"/>
      <c r="AN54" s="47"/>
      <c r="AO54" s="47"/>
      <c r="AP54" s="47"/>
      <c r="AQ54" s="47"/>
      <c r="AR54" s="47"/>
      <c r="AS54" s="47" t="s">
        <v>101</v>
      </c>
      <c r="AT54" s="47"/>
      <c r="AU54" s="47"/>
      <c r="AV54" s="47"/>
      <c r="AW54" s="47"/>
      <c r="AX54" s="47"/>
      <c r="AY54" s="47"/>
      <c r="AZ54" s="47" t="s">
        <v>137</v>
      </c>
      <c r="BA54" s="47"/>
      <c r="BB54" s="47"/>
      <c r="BC54" s="47"/>
      <c r="BD54" s="47"/>
      <c r="BE54" s="47"/>
      <c r="BF54" s="47" t="s">
        <v>138</v>
      </c>
      <c r="BG54" s="47"/>
      <c r="BH54" s="47"/>
      <c r="BI54" s="47"/>
      <c r="BJ54" s="47"/>
      <c r="BK54" s="47"/>
    </row>
    <row r="55" spans="1:86" s="67" customFormat="1" ht="15.75" customHeight="1">
      <c r="A55" s="47"/>
      <c r="B55" s="47"/>
      <c r="C55" s="47"/>
      <c r="D55" s="47"/>
      <c r="E55" s="47"/>
      <c r="F55" s="47"/>
      <c r="G55" s="47"/>
      <c r="H55" s="47"/>
      <c r="I55" s="47"/>
      <c r="J55" s="47"/>
      <c r="K55" s="47" t="s">
        <v>139</v>
      </c>
      <c r="L55" s="47"/>
      <c r="M55" s="47"/>
      <c r="N55" s="47"/>
      <c r="O55" s="47"/>
      <c r="P55" s="47"/>
      <c r="Q55" s="47"/>
      <c r="R55" s="47"/>
      <c r="S55" s="47"/>
      <c r="T55" s="47"/>
      <c r="U55" s="47" t="s">
        <v>140</v>
      </c>
      <c r="V55" s="47"/>
      <c r="W55" s="47"/>
      <c r="X55" s="47"/>
      <c r="Y55" s="47"/>
      <c r="Z55" s="47" t="s">
        <v>141</v>
      </c>
      <c r="AA55" s="47"/>
      <c r="AB55" s="47"/>
      <c r="AC55" s="47"/>
      <c r="AD55" s="47"/>
      <c r="AE55" s="47" t="s">
        <v>142</v>
      </c>
      <c r="AF55" s="47"/>
      <c r="AG55" s="47"/>
      <c r="AH55" s="47"/>
      <c r="AI55" s="47"/>
      <c r="AJ55" s="47" t="s">
        <v>143</v>
      </c>
      <c r="AK55" s="47"/>
      <c r="AL55" s="47"/>
      <c r="AM55" s="47"/>
      <c r="AN55" s="47"/>
      <c r="AO55" s="47"/>
      <c r="AP55" s="47"/>
      <c r="AQ55" s="47"/>
      <c r="AR55" s="47"/>
      <c r="AS55" s="47" t="s">
        <v>144</v>
      </c>
      <c r="AT55" s="47"/>
      <c r="AU55" s="47"/>
      <c r="AV55" s="47"/>
      <c r="AW55" s="47"/>
      <c r="AX55" s="47"/>
      <c r="AY55" s="47"/>
      <c r="AZ55" s="47" t="s">
        <v>129</v>
      </c>
      <c r="BA55" s="47"/>
      <c r="BB55" s="47"/>
      <c r="BC55" s="47"/>
      <c r="BD55" s="47"/>
      <c r="BE55" s="47"/>
      <c r="BF55" s="47" t="s">
        <v>145</v>
      </c>
      <c r="BG55" s="47"/>
      <c r="BH55" s="47"/>
      <c r="BI55" s="47"/>
      <c r="BJ55" s="47"/>
      <c r="BK55" s="47"/>
    </row>
    <row r="56" spans="1:86" s="67" customFormat="1" ht="16.5" customHeight="1">
      <c r="A56" s="47"/>
      <c r="B56" s="47"/>
      <c r="C56" s="47"/>
      <c r="D56" s="47"/>
      <c r="E56" s="47"/>
      <c r="F56" s="47"/>
      <c r="G56" s="47"/>
      <c r="H56" s="47"/>
      <c r="I56" s="47"/>
      <c r="J56" s="47"/>
      <c r="K56" s="47" t="s">
        <v>146</v>
      </c>
      <c r="L56" s="47"/>
      <c r="M56" s="47"/>
      <c r="N56" s="47"/>
      <c r="O56" s="47"/>
      <c r="P56" s="47"/>
      <c r="Q56" s="47"/>
      <c r="R56" s="47"/>
      <c r="S56" s="47"/>
      <c r="T56" s="47"/>
      <c r="U56" s="47" t="s">
        <v>147</v>
      </c>
      <c r="V56" s="47"/>
      <c r="W56" s="47"/>
      <c r="X56" s="47"/>
      <c r="Y56" s="47"/>
      <c r="Z56" s="47" t="s">
        <v>127</v>
      </c>
      <c r="AA56" s="47"/>
      <c r="AB56" s="47"/>
      <c r="AC56" s="47"/>
      <c r="AD56" s="47"/>
      <c r="AE56" s="160" t="s">
        <v>148</v>
      </c>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row>
    <row r="57" spans="1:86" s="67" customFormat="1" ht="16.5" thickBot="1">
      <c r="A57" s="67" t="s">
        <v>149</v>
      </c>
      <c r="B57" s="68"/>
      <c r="C57" s="68"/>
      <c r="D57" s="68"/>
      <c r="E57" s="68"/>
      <c r="F57" s="68"/>
      <c r="G57" s="68"/>
      <c r="H57" s="68"/>
      <c r="I57" s="68"/>
      <c r="J57" s="68"/>
      <c r="K57" s="68"/>
      <c r="L57" s="69"/>
      <c r="M57" s="70"/>
      <c r="N57" s="70"/>
      <c r="O57" s="70"/>
      <c r="P57" s="70"/>
      <c r="Q57" s="70"/>
      <c r="R57" s="70"/>
      <c r="S57" s="70"/>
      <c r="T57" s="70"/>
      <c r="U57" s="70"/>
      <c r="V57" s="70"/>
      <c r="W57" s="70"/>
      <c r="X57" s="70"/>
      <c r="Y57" s="70"/>
      <c r="Z57" s="70"/>
      <c r="AA57" s="71"/>
      <c r="AB57" s="72"/>
      <c r="AC57" s="73"/>
      <c r="AD57" s="73"/>
      <c r="AE57" s="73"/>
      <c r="AF57" s="73"/>
      <c r="AG57" s="73"/>
      <c r="AH57" s="74"/>
      <c r="AI57" s="71"/>
      <c r="AJ57" s="71"/>
      <c r="AK57" s="71"/>
      <c r="AL57" s="71"/>
      <c r="AM57" s="71"/>
      <c r="AN57" s="71"/>
      <c r="AO57" s="71"/>
      <c r="AP57" s="71"/>
      <c r="AQ57" s="71"/>
      <c r="AR57" s="71"/>
      <c r="AS57" s="71"/>
      <c r="AT57" s="71"/>
      <c r="AU57" s="75"/>
      <c r="AV57" s="75"/>
      <c r="AW57" s="75"/>
      <c r="AX57" s="75"/>
      <c r="AY57" s="75"/>
      <c r="AZ57" s="75"/>
      <c r="BA57" s="75"/>
      <c r="BB57" s="68"/>
      <c r="BC57" s="68"/>
      <c r="BD57" s="68"/>
      <c r="BE57" s="68"/>
      <c r="BF57" s="68"/>
      <c r="BG57" s="70"/>
      <c r="BH57" s="70"/>
      <c r="BI57" s="70"/>
      <c r="BJ57" s="70"/>
      <c r="BK57" s="70"/>
    </row>
    <row r="58" spans="1:86" s="67" customFormat="1" ht="15.75">
      <c r="A58" s="674" t="str">
        <f>A54</f>
        <v>Webシステム</v>
      </c>
      <c r="B58" s="675"/>
      <c r="C58" s="675"/>
      <c r="D58" s="675"/>
      <c r="E58" s="675"/>
      <c r="F58" s="675"/>
      <c r="G58" s="675"/>
      <c r="H58" s="675"/>
      <c r="I58" s="675"/>
      <c r="J58" s="676"/>
      <c r="K58" s="683" t="s">
        <v>132</v>
      </c>
      <c r="L58" s="684"/>
      <c r="M58" s="684"/>
      <c r="N58" s="684"/>
      <c r="O58" s="684"/>
      <c r="P58" s="684"/>
      <c r="Q58" s="684"/>
      <c r="R58" s="684"/>
      <c r="S58" s="684"/>
      <c r="T58" s="732"/>
      <c r="U58" s="733" t="s">
        <v>150</v>
      </c>
      <c r="V58" s="687"/>
      <c r="W58" s="687"/>
      <c r="X58" s="687"/>
      <c r="Y58" s="688"/>
      <c r="Z58" s="660" t="str">
        <f>Z54</f>
        <v>MS</v>
      </c>
      <c r="AA58" s="639"/>
      <c r="AB58" s="639"/>
      <c r="AC58" s="639"/>
      <c r="AD58" s="640"/>
      <c r="AE58" s="685" t="s">
        <v>135</v>
      </c>
      <c r="AF58" s="639"/>
      <c r="AG58" s="639"/>
      <c r="AH58" s="639"/>
      <c r="AI58" s="640"/>
      <c r="AJ58" s="686" t="str">
        <f>AJ54</f>
        <v>Webシステム</v>
      </c>
      <c r="AK58" s="687"/>
      <c r="AL58" s="687"/>
      <c r="AM58" s="687"/>
      <c r="AN58" s="687"/>
      <c r="AO58" s="687"/>
      <c r="AP58" s="687"/>
      <c r="AQ58" s="687"/>
      <c r="AR58" s="688"/>
      <c r="AS58" s="689" t="s">
        <v>101</v>
      </c>
      <c r="AT58" s="689"/>
      <c r="AU58" s="689"/>
      <c r="AV58" s="689"/>
      <c r="AW58" s="689"/>
      <c r="AX58" s="689"/>
      <c r="AY58" s="689"/>
      <c r="AZ58" s="638" t="s">
        <v>124</v>
      </c>
      <c r="BA58" s="639"/>
      <c r="BB58" s="639"/>
      <c r="BC58" s="639"/>
      <c r="BD58" s="639"/>
      <c r="BE58" s="640"/>
      <c r="BF58" s="638" t="s">
        <v>151</v>
      </c>
      <c r="BG58" s="639"/>
      <c r="BH58" s="639"/>
      <c r="BI58" s="639"/>
      <c r="BJ58" s="639"/>
      <c r="BK58" s="690"/>
    </row>
    <row r="59" spans="1:86" s="67" customFormat="1" ht="15.75" customHeight="1">
      <c r="A59" s="677"/>
      <c r="B59" s="678"/>
      <c r="C59" s="678"/>
      <c r="D59" s="678"/>
      <c r="E59" s="678"/>
      <c r="F59" s="678"/>
      <c r="G59" s="678"/>
      <c r="H59" s="678"/>
      <c r="I59" s="678"/>
      <c r="J59" s="679"/>
      <c r="K59" s="645" t="str">
        <f>文書名</f>
        <v>アドオン設計書</v>
      </c>
      <c r="L59" s="646"/>
      <c r="M59" s="646"/>
      <c r="N59" s="646"/>
      <c r="O59" s="646"/>
      <c r="P59" s="646"/>
      <c r="Q59" s="646"/>
      <c r="R59" s="646"/>
      <c r="S59" s="646"/>
      <c r="T59" s="655"/>
      <c r="U59" s="691" t="s">
        <v>152</v>
      </c>
      <c r="V59" s="692"/>
      <c r="W59" s="692"/>
      <c r="X59" s="692"/>
      <c r="Y59" s="693"/>
      <c r="Z59" s="650" t="str">
        <f>Z55</f>
        <v>MSBB</v>
      </c>
      <c r="AA59" s="651"/>
      <c r="AB59" s="651"/>
      <c r="AC59" s="651"/>
      <c r="AD59" s="652"/>
      <c r="AE59" s="647" t="s">
        <v>142</v>
      </c>
      <c r="AF59" s="648"/>
      <c r="AG59" s="648"/>
      <c r="AH59" s="648"/>
      <c r="AI59" s="649"/>
      <c r="AJ59" s="653" t="str">
        <f>AJ55</f>
        <v>Web販売管理</v>
      </c>
      <c r="AK59" s="694"/>
      <c r="AL59" s="694"/>
      <c r="AM59" s="694"/>
      <c r="AN59" s="694"/>
      <c r="AO59" s="694"/>
      <c r="AP59" s="694"/>
      <c r="AQ59" s="694"/>
      <c r="AR59" s="695"/>
      <c r="AS59" s="696" t="str">
        <f>AS55</f>
        <v>M7-US-1140</v>
      </c>
      <c r="AT59" s="697"/>
      <c r="AU59" s="697"/>
      <c r="AV59" s="697"/>
      <c r="AW59" s="697"/>
      <c r="AX59" s="697"/>
      <c r="AY59" s="697"/>
      <c r="AZ59" s="659" t="str">
        <f>AZ55</f>
        <v>1.0.0</v>
      </c>
      <c r="BA59" s="646"/>
      <c r="BB59" s="646"/>
      <c r="BC59" s="646"/>
      <c r="BD59" s="646"/>
      <c r="BE59" s="655"/>
      <c r="BF59" s="661" t="str">
        <f>BF55</f>
        <v>r00.00</v>
      </c>
      <c r="BG59" s="646"/>
      <c r="BH59" s="646"/>
      <c r="BI59" s="646"/>
      <c r="BJ59" s="646"/>
      <c r="BK59" s="662"/>
    </row>
    <row r="60" spans="1:86" s="67" customFormat="1" ht="16.5" customHeight="1" thickBot="1">
      <c r="A60" s="680"/>
      <c r="B60" s="681"/>
      <c r="C60" s="681"/>
      <c r="D60" s="681"/>
      <c r="E60" s="681"/>
      <c r="F60" s="681"/>
      <c r="G60" s="681"/>
      <c r="H60" s="681"/>
      <c r="I60" s="681"/>
      <c r="J60" s="682"/>
      <c r="K60" s="664" t="str">
        <f ca="1">RIGHT(CELL("filename",$A$1),LEN(CELL("filename",$A$1))-FIND("]",CELL("filename",$A$1)))</f>
        <v>表紙</v>
      </c>
      <c r="L60" s="665"/>
      <c r="M60" s="665"/>
      <c r="N60" s="665"/>
      <c r="O60" s="665"/>
      <c r="P60" s="665"/>
      <c r="Q60" s="665"/>
      <c r="R60" s="665"/>
      <c r="S60" s="665"/>
      <c r="T60" s="699"/>
      <c r="U60" s="700" t="s">
        <v>147</v>
      </c>
      <c r="V60" s="701"/>
      <c r="W60" s="701"/>
      <c r="X60" s="701"/>
      <c r="Y60" s="702"/>
      <c r="Z60" s="703" t="str">
        <f>Z56</f>
        <v>MSBBPA090</v>
      </c>
      <c r="AA60" s="704"/>
      <c r="AB60" s="704"/>
      <c r="AC60" s="704"/>
      <c r="AD60" s="704"/>
      <c r="AE60" s="705" t="str">
        <f>AE56</f>
        <v>Web受注一覧登録（単価変更）</v>
      </c>
      <c r="AF60" s="706"/>
      <c r="AG60" s="706"/>
      <c r="AH60" s="706"/>
      <c r="AI60" s="706"/>
      <c r="AJ60" s="706"/>
      <c r="AK60" s="706"/>
      <c r="AL60" s="706"/>
      <c r="AM60" s="706"/>
      <c r="AN60" s="706"/>
      <c r="AO60" s="706"/>
      <c r="AP60" s="706"/>
      <c r="AQ60" s="706"/>
      <c r="AR60" s="707"/>
      <c r="AS60" s="698"/>
      <c r="AT60" s="698"/>
      <c r="AU60" s="698"/>
      <c r="AV60" s="698"/>
      <c r="AW60" s="698"/>
      <c r="AX60" s="698"/>
      <c r="AY60" s="698"/>
      <c r="AZ60" s="656"/>
      <c r="BA60" s="657"/>
      <c r="BB60" s="657"/>
      <c r="BC60" s="657"/>
      <c r="BD60" s="657"/>
      <c r="BE60" s="658"/>
      <c r="BF60" s="656"/>
      <c r="BG60" s="657"/>
      <c r="BH60" s="657"/>
      <c r="BI60" s="657"/>
      <c r="BJ60" s="657"/>
      <c r="BK60" s="663"/>
    </row>
    <row r="61" spans="1:86" s="67" customFormat="1" ht="15.75">
      <c r="A61" s="68"/>
      <c r="B61" s="68"/>
      <c r="C61" s="68"/>
      <c r="D61" s="68"/>
      <c r="E61" s="68"/>
      <c r="F61" s="68"/>
      <c r="G61" s="68"/>
      <c r="H61" s="68"/>
      <c r="I61" s="68"/>
      <c r="J61" s="68"/>
      <c r="K61" s="68"/>
      <c r="L61" s="69"/>
      <c r="M61" s="70"/>
      <c r="N61" s="70"/>
      <c r="O61" s="70"/>
      <c r="P61" s="70"/>
      <c r="Q61" s="70"/>
      <c r="R61" s="70"/>
      <c r="S61" s="70"/>
      <c r="T61" s="70"/>
      <c r="U61" s="70"/>
      <c r="V61" s="70"/>
      <c r="W61" s="70"/>
      <c r="X61" s="70"/>
      <c r="Y61" s="70"/>
      <c r="Z61" s="70"/>
      <c r="AA61" s="71"/>
      <c r="AB61" s="72"/>
      <c r="AC61" s="73"/>
      <c r="AD61" s="73"/>
      <c r="AE61" s="73"/>
      <c r="AF61" s="73"/>
      <c r="AG61" s="73"/>
      <c r="AH61" s="74"/>
      <c r="AI61" s="71"/>
      <c r="AJ61" s="71"/>
      <c r="AK61" s="71"/>
      <c r="AL61" s="71"/>
      <c r="AM61" s="71"/>
      <c r="AN61" s="71"/>
      <c r="AO61" s="71"/>
      <c r="AP61" s="71"/>
      <c r="AQ61" s="71"/>
      <c r="AR61" s="71"/>
      <c r="AS61" s="71"/>
      <c r="AT61" s="71"/>
      <c r="AU61" s="75"/>
      <c r="AV61" s="75"/>
      <c r="AW61" s="75"/>
      <c r="AX61" s="75"/>
      <c r="AY61" s="75"/>
      <c r="AZ61" s="75"/>
      <c r="BA61" s="75"/>
      <c r="BB61" s="68"/>
      <c r="BC61" s="68"/>
      <c r="BD61" s="68"/>
      <c r="BE61" s="68"/>
      <c r="BF61" s="68"/>
      <c r="BG61" s="70"/>
      <c r="BH61" s="70"/>
      <c r="BI61" s="70"/>
      <c r="BJ61" s="70"/>
      <c r="BK61" s="70"/>
    </row>
    <row r="62" spans="1:86" s="67" customFormat="1" ht="16.5" thickBot="1">
      <c r="A62" s="67" t="s">
        <v>153</v>
      </c>
    </row>
    <row r="63" spans="1:86" s="67" customFormat="1" ht="15.75" customHeight="1">
      <c r="A63" s="674" t="str">
        <f>A58</f>
        <v>Webシステム</v>
      </c>
      <c r="B63" s="675"/>
      <c r="C63" s="675"/>
      <c r="D63" s="675"/>
      <c r="E63" s="675"/>
      <c r="F63" s="675"/>
      <c r="G63" s="675"/>
      <c r="H63" s="675"/>
      <c r="I63" s="675"/>
      <c r="J63" s="675"/>
      <c r="K63" s="675"/>
      <c r="L63" s="675"/>
      <c r="M63" s="675"/>
      <c r="N63" s="676"/>
      <c r="O63" s="683" t="s">
        <v>132</v>
      </c>
      <c r="P63" s="684"/>
      <c r="Q63" s="684"/>
      <c r="R63" s="684"/>
      <c r="S63" s="684"/>
      <c r="T63" s="684"/>
      <c r="U63" s="684"/>
      <c r="V63" s="684"/>
      <c r="W63" s="684"/>
      <c r="X63" s="684"/>
      <c r="Y63" s="684"/>
      <c r="Z63" s="684"/>
      <c r="AA63" s="684"/>
      <c r="AB63" s="684"/>
      <c r="AC63" s="685" t="s">
        <v>150</v>
      </c>
      <c r="AD63" s="639"/>
      <c r="AE63" s="639"/>
      <c r="AF63" s="639"/>
      <c r="AG63" s="639"/>
      <c r="AH63" s="639"/>
      <c r="AI63" s="640"/>
      <c r="AJ63" s="660" t="str">
        <f>Z58</f>
        <v>MS</v>
      </c>
      <c r="AK63" s="639"/>
      <c r="AL63" s="639"/>
      <c r="AM63" s="639"/>
      <c r="AN63" s="639"/>
      <c r="AO63" s="639"/>
      <c r="AP63" s="640"/>
      <c r="AQ63" s="685" t="s">
        <v>135</v>
      </c>
      <c r="AR63" s="639"/>
      <c r="AS63" s="639"/>
      <c r="AT63" s="639"/>
      <c r="AU63" s="639"/>
      <c r="AV63" s="639"/>
      <c r="AW63" s="640"/>
      <c r="AX63" s="660" t="str">
        <f>AJ58</f>
        <v>Webシステム</v>
      </c>
      <c r="AY63" s="639"/>
      <c r="AZ63" s="639"/>
      <c r="BA63" s="639"/>
      <c r="BB63" s="639"/>
      <c r="BC63" s="639"/>
      <c r="BD63" s="639"/>
      <c r="BE63" s="639"/>
      <c r="BF63" s="639"/>
      <c r="BG63" s="639"/>
      <c r="BH63" s="639"/>
      <c r="BI63" s="639"/>
      <c r="BJ63" s="639"/>
      <c r="BK63" s="640"/>
      <c r="BL63" s="638" t="s">
        <v>101</v>
      </c>
      <c r="BM63" s="639"/>
      <c r="BN63" s="639"/>
      <c r="BO63" s="639"/>
      <c r="BP63" s="639"/>
      <c r="BQ63" s="639"/>
      <c r="BR63" s="639"/>
      <c r="BS63" s="639"/>
      <c r="BT63" s="640"/>
      <c r="BU63" s="641" t="s">
        <v>124</v>
      </c>
      <c r="BV63" s="642"/>
      <c r="BW63" s="642"/>
      <c r="BX63" s="642"/>
      <c r="BY63" s="642"/>
      <c r="BZ63" s="642"/>
      <c r="CA63" s="643"/>
      <c r="CB63" s="641" t="s">
        <v>151</v>
      </c>
      <c r="CC63" s="642"/>
      <c r="CD63" s="642"/>
      <c r="CE63" s="642"/>
      <c r="CF63" s="642"/>
      <c r="CG63" s="642"/>
      <c r="CH63" s="644"/>
    </row>
    <row r="64" spans="1:86" s="67" customFormat="1" ht="15.75" customHeight="1">
      <c r="A64" s="677"/>
      <c r="B64" s="678"/>
      <c r="C64" s="678"/>
      <c r="D64" s="678"/>
      <c r="E64" s="678"/>
      <c r="F64" s="678"/>
      <c r="G64" s="678"/>
      <c r="H64" s="678"/>
      <c r="I64" s="678"/>
      <c r="J64" s="678"/>
      <c r="K64" s="678"/>
      <c r="L64" s="678"/>
      <c r="M64" s="678"/>
      <c r="N64" s="679"/>
      <c r="O64" s="645" t="str">
        <f>K59</f>
        <v>アドオン設計書</v>
      </c>
      <c r="P64" s="646"/>
      <c r="Q64" s="646"/>
      <c r="R64" s="646"/>
      <c r="S64" s="646"/>
      <c r="T64" s="646"/>
      <c r="U64" s="646"/>
      <c r="V64" s="646"/>
      <c r="W64" s="646"/>
      <c r="X64" s="646"/>
      <c r="Y64" s="646"/>
      <c r="Z64" s="646"/>
      <c r="AA64" s="646"/>
      <c r="AB64" s="646"/>
      <c r="AC64" s="647" t="s">
        <v>154</v>
      </c>
      <c r="AD64" s="648"/>
      <c r="AE64" s="648"/>
      <c r="AF64" s="648"/>
      <c r="AG64" s="648"/>
      <c r="AH64" s="648"/>
      <c r="AI64" s="649"/>
      <c r="AJ64" s="650" t="str">
        <f>Z59</f>
        <v>MSBB</v>
      </c>
      <c r="AK64" s="651"/>
      <c r="AL64" s="651"/>
      <c r="AM64" s="651"/>
      <c r="AN64" s="651"/>
      <c r="AO64" s="651"/>
      <c r="AP64" s="652"/>
      <c r="AQ64" s="647" t="s">
        <v>155</v>
      </c>
      <c r="AR64" s="648"/>
      <c r="AS64" s="648"/>
      <c r="AT64" s="648"/>
      <c r="AU64" s="648"/>
      <c r="AV64" s="648"/>
      <c r="AW64" s="649"/>
      <c r="AX64" s="653" t="str">
        <f>AJ59</f>
        <v>Web販売管理</v>
      </c>
      <c r="AY64" s="648"/>
      <c r="AZ64" s="648"/>
      <c r="BA64" s="648"/>
      <c r="BB64" s="648"/>
      <c r="BC64" s="648"/>
      <c r="BD64" s="648"/>
      <c r="BE64" s="648"/>
      <c r="BF64" s="648"/>
      <c r="BG64" s="648"/>
      <c r="BH64" s="648"/>
      <c r="BI64" s="648"/>
      <c r="BJ64" s="648"/>
      <c r="BK64" s="649"/>
      <c r="BL64" s="654" t="str">
        <f>AS59</f>
        <v>M7-US-1140</v>
      </c>
      <c r="BM64" s="646"/>
      <c r="BN64" s="646"/>
      <c r="BO64" s="646"/>
      <c r="BP64" s="646"/>
      <c r="BQ64" s="646"/>
      <c r="BR64" s="646"/>
      <c r="BS64" s="646"/>
      <c r="BT64" s="655"/>
      <c r="BU64" s="659" t="s">
        <v>156</v>
      </c>
      <c r="BV64" s="646"/>
      <c r="BW64" s="646"/>
      <c r="BX64" s="646"/>
      <c r="BY64" s="646"/>
      <c r="BZ64" s="646"/>
      <c r="CA64" s="655"/>
      <c r="CB64" s="661" cm="1">
        <f t="array" ref="CB64">MAX(_xlfn.NUMBERVALUE(改訂!A7:E44))</f>
        <v>2</v>
      </c>
      <c r="CC64" s="646"/>
      <c r="CD64" s="646"/>
      <c r="CE64" s="646"/>
      <c r="CF64" s="646"/>
      <c r="CG64" s="646"/>
      <c r="CH64" s="662"/>
    </row>
    <row r="65" spans="1:86" s="67" customFormat="1" ht="16.5" customHeight="1" thickBot="1">
      <c r="A65" s="680"/>
      <c r="B65" s="681"/>
      <c r="C65" s="681"/>
      <c r="D65" s="681"/>
      <c r="E65" s="681"/>
      <c r="F65" s="681"/>
      <c r="G65" s="681"/>
      <c r="H65" s="681"/>
      <c r="I65" s="681"/>
      <c r="J65" s="681"/>
      <c r="K65" s="681"/>
      <c r="L65" s="681"/>
      <c r="M65" s="681"/>
      <c r="N65" s="682"/>
      <c r="O65" s="664" t="str">
        <f ca="1">RIGHT(CELL("filename",$A$1),LEN(CELL("filename",$A$1))-FIND("]",CELL("filename",$A$1)))</f>
        <v>表紙</v>
      </c>
      <c r="P65" s="665"/>
      <c r="Q65" s="665"/>
      <c r="R65" s="665"/>
      <c r="S65" s="665"/>
      <c r="T65" s="665"/>
      <c r="U65" s="665"/>
      <c r="V65" s="665"/>
      <c r="W65" s="665"/>
      <c r="X65" s="665"/>
      <c r="Y65" s="665"/>
      <c r="Z65" s="665"/>
      <c r="AA65" s="665"/>
      <c r="AB65" s="665"/>
      <c r="AC65" s="666" t="s">
        <v>147</v>
      </c>
      <c r="AD65" s="667"/>
      <c r="AE65" s="667"/>
      <c r="AF65" s="667"/>
      <c r="AG65" s="667"/>
      <c r="AH65" s="667"/>
      <c r="AI65" s="668"/>
      <c r="AJ65" s="669" t="str">
        <f>Z60</f>
        <v>MSBBPA090</v>
      </c>
      <c r="AK65" s="670"/>
      <c r="AL65" s="670"/>
      <c r="AM65" s="670"/>
      <c r="AN65" s="670"/>
      <c r="AO65" s="670"/>
      <c r="AP65" s="670"/>
      <c r="AQ65" s="671" t="str">
        <f>AE60</f>
        <v>Web受注一覧登録（単価変更）</v>
      </c>
      <c r="AR65" s="672"/>
      <c r="AS65" s="672"/>
      <c r="AT65" s="672"/>
      <c r="AU65" s="672"/>
      <c r="AV65" s="672"/>
      <c r="AW65" s="672"/>
      <c r="AX65" s="672"/>
      <c r="AY65" s="672"/>
      <c r="AZ65" s="672"/>
      <c r="BA65" s="672"/>
      <c r="BB65" s="672"/>
      <c r="BC65" s="672"/>
      <c r="BD65" s="672"/>
      <c r="BE65" s="672"/>
      <c r="BF65" s="672"/>
      <c r="BG65" s="672"/>
      <c r="BH65" s="672"/>
      <c r="BI65" s="672"/>
      <c r="BJ65" s="672"/>
      <c r="BK65" s="673"/>
      <c r="BL65" s="656"/>
      <c r="BM65" s="657"/>
      <c r="BN65" s="657"/>
      <c r="BO65" s="657"/>
      <c r="BP65" s="657"/>
      <c r="BQ65" s="657"/>
      <c r="BR65" s="657"/>
      <c r="BS65" s="657"/>
      <c r="BT65" s="658"/>
      <c r="BU65" s="656"/>
      <c r="BV65" s="657"/>
      <c r="BW65" s="657"/>
      <c r="BX65" s="657"/>
      <c r="BY65" s="657"/>
      <c r="BZ65" s="657"/>
      <c r="CA65" s="658"/>
      <c r="CB65" s="656"/>
      <c r="CC65" s="657"/>
      <c r="CD65" s="657"/>
      <c r="CE65" s="657"/>
      <c r="CF65" s="657"/>
      <c r="CG65" s="657"/>
      <c r="CH65" s="663"/>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10"/>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78"/>
  <sheetViews>
    <sheetView view="pageBreakPreview" zoomScale="85" zoomScaleNormal="55" zoomScaleSheetLayoutView="85" zoomScalePageLayoutView="70" workbookViewId="0">
      <selection activeCell="BM11" sqref="BM11:BQ11"/>
    </sheetView>
  </sheetViews>
  <sheetFormatPr defaultColWidth="2.125" defaultRowHeight="15.75"/>
  <cols>
    <col min="1" max="56" width="2.125" style="76" customWidth="1"/>
    <col min="57" max="16384" width="2.125" style="76"/>
  </cols>
  <sheetData>
    <row r="1" spans="1:74" ht="19.5" customHeight="1">
      <c r="A1" s="959" t="s">
        <v>157</v>
      </c>
      <c r="B1" s="960"/>
      <c r="C1" s="960"/>
      <c r="D1" s="960"/>
      <c r="E1" s="960"/>
      <c r="F1" s="960"/>
      <c r="G1" s="960"/>
      <c r="H1" s="960"/>
      <c r="I1" s="960"/>
      <c r="J1" s="961"/>
      <c r="K1" s="965" t="s">
        <v>158</v>
      </c>
      <c r="L1" s="966"/>
      <c r="M1" s="966"/>
      <c r="N1" s="966"/>
      <c r="O1" s="966"/>
      <c r="P1" s="966"/>
      <c r="Q1" s="966"/>
      <c r="R1" s="966"/>
      <c r="S1" s="966"/>
      <c r="T1" s="966"/>
      <c r="U1" s="966"/>
      <c r="V1" s="966"/>
      <c r="W1" s="966"/>
      <c r="X1" s="966"/>
      <c r="Y1" s="966"/>
      <c r="Z1" s="966"/>
      <c r="AA1" s="966"/>
      <c r="AB1" s="966"/>
      <c r="AC1" s="966"/>
      <c r="AD1" s="966"/>
      <c r="AE1" s="966"/>
      <c r="AF1" s="966"/>
      <c r="AG1" s="966"/>
      <c r="AH1" s="966"/>
      <c r="AI1" s="966"/>
      <c r="AJ1" s="966"/>
      <c r="AK1" s="966"/>
      <c r="AL1" s="966"/>
      <c r="AM1" s="966"/>
      <c r="AN1" s="966"/>
      <c r="AO1" s="966"/>
      <c r="AP1" s="966"/>
      <c r="AQ1" s="966"/>
      <c r="AR1" s="966"/>
      <c r="AS1" s="966"/>
      <c r="AT1" s="967"/>
      <c r="AU1" s="942" t="s">
        <v>159</v>
      </c>
      <c r="AV1" s="943"/>
      <c r="AW1" s="943"/>
      <c r="AX1" s="943"/>
      <c r="AY1" s="971"/>
      <c r="AZ1" s="972" t="s">
        <v>160</v>
      </c>
      <c r="BA1" s="973"/>
      <c r="BB1" s="973"/>
      <c r="BC1" s="973"/>
      <c r="BD1" s="974"/>
      <c r="BE1" s="942" t="s">
        <v>161</v>
      </c>
      <c r="BF1" s="943"/>
      <c r="BG1" s="943"/>
      <c r="BH1" s="943"/>
      <c r="BI1" s="971"/>
      <c r="BJ1" s="975">
        <f>表紙!W42</f>
        <v>44824</v>
      </c>
      <c r="BK1" s="976"/>
      <c r="BL1" s="976"/>
      <c r="BM1" s="976"/>
      <c r="BN1" s="976"/>
      <c r="BO1" s="977"/>
      <c r="BP1" s="942" t="s">
        <v>151</v>
      </c>
      <c r="BQ1" s="943"/>
      <c r="BR1" s="943"/>
      <c r="BS1" s="943"/>
      <c r="BT1" s="943"/>
      <c r="BU1" s="943"/>
      <c r="BV1" s="944"/>
    </row>
    <row r="2" spans="1:74" ht="19.5" customHeight="1" thickBot="1">
      <c r="A2" s="962"/>
      <c r="B2" s="963"/>
      <c r="C2" s="963"/>
      <c r="D2" s="963"/>
      <c r="E2" s="963"/>
      <c r="F2" s="963"/>
      <c r="G2" s="963"/>
      <c r="H2" s="963"/>
      <c r="I2" s="963"/>
      <c r="J2" s="964"/>
      <c r="K2" s="968"/>
      <c r="L2" s="969"/>
      <c r="M2" s="969"/>
      <c r="N2" s="969"/>
      <c r="O2" s="969"/>
      <c r="P2" s="969"/>
      <c r="Q2" s="969"/>
      <c r="R2" s="969"/>
      <c r="S2" s="969"/>
      <c r="T2" s="969"/>
      <c r="U2" s="969"/>
      <c r="V2" s="969"/>
      <c r="W2" s="969"/>
      <c r="X2" s="969"/>
      <c r="Y2" s="969"/>
      <c r="Z2" s="969"/>
      <c r="AA2" s="969"/>
      <c r="AB2" s="969"/>
      <c r="AC2" s="969"/>
      <c r="AD2" s="969"/>
      <c r="AE2" s="969"/>
      <c r="AF2" s="969"/>
      <c r="AG2" s="969"/>
      <c r="AH2" s="969"/>
      <c r="AI2" s="969"/>
      <c r="AJ2" s="969"/>
      <c r="AK2" s="969"/>
      <c r="AL2" s="969"/>
      <c r="AM2" s="969"/>
      <c r="AN2" s="969"/>
      <c r="AO2" s="969"/>
      <c r="AP2" s="969"/>
      <c r="AQ2" s="969"/>
      <c r="AR2" s="969"/>
      <c r="AS2" s="969"/>
      <c r="AT2" s="970"/>
      <c r="AU2" s="945" t="s">
        <v>162</v>
      </c>
      <c r="AV2" s="946"/>
      <c r="AW2" s="946"/>
      <c r="AX2" s="946"/>
      <c r="AY2" s="947"/>
      <c r="AZ2" s="948" t="str">
        <f>BM10</f>
        <v>TBK徐</v>
      </c>
      <c r="BA2" s="949"/>
      <c r="BB2" s="949"/>
      <c r="BC2" s="949"/>
      <c r="BD2" s="950"/>
      <c r="BE2" s="951" t="s">
        <v>163</v>
      </c>
      <c r="BF2" s="952"/>
      <c r="BG2" s="952"/>
      <c r="BH2" s="952"/>
      <c r="BI2" s="953"/>
      <c r="BJ2" s="954">
        <f>BM9</f>
        <v>44957</v>
      </c>
      <c r="BK2" s="955"/>
      <c r="BL2" s="955"/>
      <c r="BM2" s="955"/>
      <c r="BN2" s="955"/>
      <c r="BO2" s="956"/>
      <c r="BP2" s="957">
        <f>表紙!CB64</f>
        <v>2</v>
      </c>
      <c r="BQ2" s="949"/>
      <c r="BR2" s="949"/>
      <c r="BS2" s="949"/>
      <c r="BT2" s="949"/>
      <c r="BU2" s="949"/>
      <c r="BV2" s="958"/>
    </row>
    <row r="3" spans="1:74" ht="6.75" customHeight="1">
      <c r="A3" s="77"/>
      <c r="B3" s="77"/>
      <c r="C3" s="77"/>
      <c r="D3" s="77"/>
      <c r="E3" s="77"/>
      <c r="F3" s="77"/>
      <c r="G3" s="77"/>
      <c r="H3" s="77"/>
      <c r="I3" s="77"/>
      <c r="J3" s="77"/>
      <c r="K3" s="77"/>
      <c r="L3" s="77"/>
      <c r="M3" s="77"/>
      <c r="N3" s="77"/>
      <c r="O3" s="77"/>
      <c r="P3" s="77"/>
      <c r="Q3" s="77"/>
      <c r="R3" s="77"/>
      <c r="S3" s="77"/>
      <c r="T3" s="77"/>
      <c r="U3" s="78"/>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row>
    <row r="4" spans="1:74" ht="17.25" thickBot="1">
      <c r="A4" s="79"/>
      <c r="B4" s="77"/>
      <c r="C4" s="77"/>
      <c r="D4" s="77"/>
      <c r="E4" s="77"/>
      <c r="F4" s="77"/>
      <c r="G4" s="77"/>
      <c r="H4" s="77"/>
      <c r="I4" s="77"/>
      <c r="J4" s="77"/>
      <c r="K4" s="77"/>
      <c r="L4" s="77"/>
      <c r="M4" s="77"/>
      <c r="N4" s="77"/>
      <c r="O4" s="77"/>
      <c r="P4" s="77"/>
      <c r="Q4" s="77"/>
      <c r="R4" s="77"/>
      <c r="S4" s="77"/>
      <c r="T4" s="77"/>
      <c r="U4" s="78"/>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row>
    <row r="5" spans="1:74" ht="13.5" customHeight="1">
      <c r="A5" s="905" t="s">
        <v>151</v>
      </c>
      <c r="B5" s="906"/>
      <c r="C5" s="906"/>
      <c r="D5" s="906"/>
      <c r="E5" s="907"/>
      <c r="F5" s="911" t="s">
        <v>164</v>
      </c>
      <c r="G5" s="912"/>
      <c r="H5" s="912"/>
      <c r="I5" s="912"/>
      <c r="J5" s="912"/>
      <c r="K5" s="912"/>
      <c r="L5" s="912"/>
      <c r="M5" s="912"/>
      <c r="N5" s="912"/>
      <c r="O5" s="912"/>
      <c r="P5" s="912"/>
      <c r="Q5" s="912"/>
      <c r="R5" s="912"/>
      <c r="S5" s="912"/>
      <c r="T5" s="912"/>
      <c r="U5" s="912"/>
      <c r="V5" s="912"/>
      <c r="W5" s="912"/>
      <c r="X5" s="912"/>
      <c r="Y5" s="912"/>
      <c r="Z5" s="912"/>
      <c r="AA5" s="912"/>
      <c r="AB5" s="912"/>
      <c r="AC5" s="912"/>
      <c r="AD5" s="912"/>
      <c r="AE5" s="912"/>
      <c r="AF5" s="912"/>
      <c r="AG5" s="912"/>
      <c r="AH5" s="912"/>
      <c r="AI5" s="912"/>
      <c r="AJ5" s="912"/>
      <c r="AK5" s="912"/>
      <c r="AL5" s="912"/>
      <c r="AM5" s="912"/>
      <c r="AN5" s="912"/>
      <c r="AO5" s="912"/>
      <c r="AP5" s="912"/>
      <c r="AQ5" s="912"/>
      <c r="AR5" s="912"/>
      <c r="AS5" s="912"/>
      <c r="AT5" s="912"/>
      <c r="AU5" s="912"/>
      <c r="AV5" s="912"/>
      <c r="AW5" s="912"/>
      <c r="AX5" s="912"/>
      <c r="AY5" s="912"/>
      <c r="AZ5" s="912"/>
      <c r="BA5" s="912"/>
      <c r="BB5" s="913"/>
      <c r="BC5" s="917" t="s">
        <v>165</v>
      </c>
      <c r="BD5" s="906"/>
      <c r="BE5" s="906"/>
      <c r="BF5" s="906"/>
      <c r="BG5" s="906"/>
      <c r="BH5" s="906"/>
      <c r="BI5" s="906"/>
      <c r="BJ5" s="906"/>
      <c r="BK5" s="906"/>
      <c r="BL5" s="907"/>
      <c r="BM5" s="921" t="s">
        <v>166</v>
      </c>
      <c r="BN5" s="906"/>
      <c r="BO5" s="906"/>
      <c r="BP5" s="906"/>
      <c r="BQ5" s="907"/>
      <c r="BR5" s="921" t="s">
        <v>167</v>
      </c>
      <c r="BS5" s="906"/>
      <c r="BT5" s="906"/>
      <c r="BU5" s="906"/>
      <c r="BV5" s="923"/>
    </row>
    <row r="6" spans="1:74" ht="13.5" customHeight="1" thickBot="1">
      <c r="A6" s="908"/>
      <c r="B6" s="909"/>
      <c r="C6" s="909"/>
      <c r="D6" s="909"/>
      <c r="E6" s="910"/>
      <c r="F6" s="914"/>
      <c r="G6" s="915"/>
      <c r="H6" s="915"/>
      <c r="I6" s="915"/>
      <c r="J6" s="915"/>
      <c r="K6" s="915"/>
      <c r="L6" s="915"/>
      <c r="M6" s="915"/>
      <c r="N6" s="915"/>
      <c r="O6" s="915"/>
      <c r="P6" s="915"/>
      <c r="Q6" s="915"/>
      <c r="R6" s="915"/>
      <c r="S6" s="915"/>
      <c r="T6" s="915"/>
      <c r="U6" s="915"/>
      <c r="V6" s="915"/>
      <c r="W6" s="915"/>
      <c r="X6" s="915"/>
      <c r="Y6" s="915"/>
      <c r="Z6" s="915"/>
      <c r="AA6" s="915"/>
      <c r="AB6" s="915"/>
      <c r="AC6" s="915"/>
      <c r="AD6" s="915"/>
      <c r="AE6" s="915"/>
      <c r="AF6" s="915"/>
      <c r="AG6" s="915"/>
      <c r="AH6" s="915"/>
      <c r="AI6" s="915"/>
      <c r="AJ6" s="915"/>
      <c r="AK6" s="915"/>
      <c r="AL6" s="915"/>
      <c r="AM6" s="915"/>
      <c r="AN6" s="915"/>
      <c r="AO6" s="915"/>
      <c r="AP6" s="915"/>
      <c r="AQ6" s="915"/>
      <c r="AR6" s="915"/>
      <c r="AS6" s="915"/>
      <c r="AT6" s="915"/>
      <c r="AU6" s="915"/>
      <c r="AV6" s="915"/>
      <c r="AW6" s="915"/>
      <c r="AX6" s="915"/>
      <c r="AY6" s="915"/>
      <c r="AZ6" s="915"/>
      <c r="BA6" s="915"/>
      <c r="BB6" s="916"/>
      <c r="BC6" s="918"/>
      <c r="BD6" s="919"/>
      <c r="BE6" s="919"/>
      <c r="BF6" s="919"/>
      <c r="BG6" s="919"/>
      <c r="BH6" s="919"/>
      <c r="BI6" s="919"/>
      <c r="BJ6" s="919"/>
      <c r="BK6" s="919"/>
      <c r="BL6" s="920"/>
      <c r="BM6" s="922"/>
      <c r="BN6" s="909"/>
      <c r="BO6" s="909"/>
      <c r="BP6" s="909"/>
      <c r="BQ6" s="910"/>
      <c r="BR6" s="922"/>
      <c r="BS6" s="909"/>
      <c r="BT6" s="909"/>
      <c r="BU6" s="909"/>
      <c r="BV6" s="924"/>
    </row>
    <row r="7" spans="1:74" ht="13.5" customHeight="1" thickTop="1">
      <c r="A7" s="925">
        <v>1</v>
      </c>
      <c r="B7" s="926"/>
      <c r="C7" s="926"/>
      <c r="D7" s="926"/>
      <c r="E7" s="927"/>
      <c r="F7" s="931" t="s">
        <v>168</v>
      </c>
      <c r="G7" s="932"/>
      <c r="H7" s="932"/>
      <c r="I7" s="932"/>
      <c r="J7" s="932"/>
      <c r="K7" s="932"/>
      <c r="L7" s="932"/>
      <c r="M7" s="932"/>
      <c r="N7" s="932"/>
      <c r="O7" s="932"/>
      <c r="P7" s="932"/>
      <c r="Q7" s="932"/>
      <c r="R7" s="932"/>
      <c r="S7" s="932"/>
      <c r="T7" s="932"/>
      <c r="U7" s="932"/>
      <c r="V7" s="932"/>
      <c r="W7" s="932"/>
      <c r="X7" s="932"/>
      <c r="Y7" s="932"/>
      <c r="Z7" s="932"/>
      <c r="AA7" s="932"/>
      <c r="AB7" s="932"/>
      <c r="AC7" s="932"/>
      <c r="AD7" s="932"/>
      <c r="AE7" s="932"/>
      <c r="AF7" s="932"/>
      <c r="AG7" s="932"/>
      <c r="AH7" s="932"/>
      <c r="AI7" s="932"/>
      <c r="AJ7" s="932"/>
      <c r="AK7" s="932"/>
      <c r="AL7" s="932"/>
      <c r="AM7" s="932"/>
      <c r="AN7" s="932"/>
      <c r="AO7" s="932"/>
      <c r="AP7" s="932"/>
      <c r="AQ7" s="932"/>
      <c r="AR7" s="932"/>
      <c r="AS7" s="932"/>
      <c r="AT7" s="932"/>
      <c r="AU7" s="932"/>
      <c r="AV7" s="932"/>
      <c r="AW7" s="932"/>
      <c r="AX7" s="932"/>
      <c r="AY7" s="932"/>
      <c r="AZ7" s="932"/>
      <c r="BA7" s="932"/>
      <c r="BB7" s="933"/>
      <c r="BC7" s="934"/>
      <c r="BD7" s="935"/>
      <c r="BE7" s="935"/>
      <c r="BF7" s="935"/>
      <c r="BG7" s="935"/>
      <c r="BH7" s="935"/>
      <c r="BI7" s="935"/>
      <c r="BJ7" s="935"/>
      <c r="BK7" s="935"/>
      <c r="BL7" s="936"/>
      <c r="BM7" s="937"/>
      <c r="BN7" s="938"/>
      <c r="BO7" s="938"/>
      <c r="BP7" s="938"/>
      <c r="BQ7" s="939"/>
      <c r="BR7" s="940"/>
      <c r="BS7" s="938"/>
      <c r="BT7" s="938"/>
      <c r="BU7" s="938"/>
      <c r="BV7" s="941"/>
    </row>
    <row r="8" spans="1:74" ht="13.5" customHeight="1">
      <c r="A8" s="928"/>
      <c r="B8" s="929"/>
      <c r="C8" s="929"/>
      <c r="D8" s="929"/>
      <c r="E8" s="930"/>
      <c r="F8" s="895"/>
      <c r="G8" s="896"/>
      <c r="H8" s="896"/>
      <c r="I8" s="896"/>
      <c r="J8" s="896"/>
      <c r="K8" s="896"/>
      <c r="L8" s="896"/>
      <c r="M8" s="896"/>
      <c r="N8" s="896"/>
      <c r="O8" s="896"/>
      <c r="P8" s="896"/>
      <c r="Q8" s="896"/>
      <c r="R8" s="896"/>
      <c r="S8" s="896"/>
      <c r="T8" s="896"/>
      <c r="U8" s="896"/>
      <c r="V8" s="896"/>
      <c r="W8" s="896"/>
      <c r="X8" s="896"/>
      <c r="Y8" s="896"/>
      <c r="Z8" s="896"/>
      <c r="AA8" s="896"/>
      <c r="AB8" s="896"/>
      <c r="AC8" s="896"/>
      <c r="AD8" s="896"/>
      <c r="AE8" s="896"/>
      <c r="AF8" s="896"/>
      <c r="AG8" s="896"/>
      <c r="AH8" s="896"/>
      <c r="AI8" s="896"/>
      <c r="AJ8" s="896"/>
      <c r="AK8" s="896"/>
      <c r="AL8" s="896"/>
      <c r="AM8" s="896"/>
      <c r="AN8" s="896"/>
      <c r="AO8" s="896"/>
      <c r="AP8" s="896"/>
      <c r="AQ8" s="896"/>
      <c r="AR8" s="896"/>
      <c r="AS8" s="896"/>
      <c r="AT8" s="896"/>
      <c r="AU8" s="896"/>
      <c r="AV8" s="896"/>
      <c r="AW8" s="896"/>
      <c r="AX8" s="896"/>
      <c r="AY8" s="896"/>
      <c r="AZ8" s="896"/>
      <c r="BA8" s="896"/>
      <c r="BB8" s="897"/>
      <c r="BC8" s="869"/>
      <c r="BD8" s="867"/>
      <c r="BE8" s="867"/>
      <c r="BF8" s="867"/>
      <c r="BG8" s="867"/>
      <c r="BH8" s="867"/>
      <c r="BI8" s="867"/>
      <c r="BJ8" s="867"/>
      <c r="BK8" s="867"/>
      <c r="BL8" s="868"/>
      <c r="BM8" s="870"/>
      <c r="BN8" s="871"/>
      <c r="BO8" s="871"/>
      <c r="BP8" s="871"/>
      <c r="BQ8" s="872"/>
      <c r="BR8" s="870"/>
      <c r="BS8" s="871"/>
      <c r="BT8" s="871"/>
      <c r="BU8" s="871"/>
      <c r="BV8" s="873"/>
    </row>
    <row r="9" spans="1:74" ht="13.5" customHeight="1">
      <c r="A9" s="889">
        <v>2</v>
      </c>
      <c r="B9" s="890"/>
      <c r="C9" s="890"/>
      <c r="D9" s="890"/>
      <c r="E9" s="891"/>
      <c r="F9" s="882" t="s">
        <v>803</v>
      </c>
      <c r="G9" s="883"/>
      <c r="H9" s="883"/>
      <c r="I9" s="883"/>
      <c r="J9" s="883"/>
      <c r="K9" s="883"/>
      <c r="L9" s="883"/>
      <c r="M9" s="883"/>
      <c r="N9" s="883"/>
      <c r="O9" s="883"/>
      <c r="P9" s="883"/>
      <c r="Q9" s="883"/>
      <c r="R9" s="883"/>
      <c r="S9" s="883"/>
      <c r="T9" s="883"/>
      <c r="U9" s="883"/>
      <c r="V9" s="883"/>
      <c r="W9" s="883"/>
      <c r="X9" s="883"/>
      <c r="Y9" s="883"/>
      <c r="Z9" s="883"/>
      <c r="AA9" s="883"/>
      <c r="AB9" s="883"/>
      <c r="AC9" s="883"/>
      <c r="AD9" s="883"/>
      <c r="AE9" s="883"/>
      <c r="AF9" s="883"/>
      <c r="AG9" s="883"/>
      <c r="AH9" s="883"/>
      <c r="AI9" s="883"/>
      <c r="AJ9" s="883"/>
      <c r="AK9" s="883"/>
      <c r="AL9" s="883"/>
      <c r="AM9" s="883"/>
      <c r="AN9" s="883"/>
      <c r="AO9" s="883"/>
      <c r="AP9" s="883"/>
      <c r="AQ9" s="883"/>
      <c r="AR9" s="883"/>
      <c r="AS9" s="883"/>
      <c r="AT9" s="883"/>
      <c r="AU9" s="883"/>
      <c r="AV9" s="883"/>
      <c r="AW9" s="883"/>
      <c r="AX9" s="883"/>
      <c r="AY9" s="883"/>
      <c r="AZ9" s="883"/>
      <c r="BA9" s="883"/>
      <c r="BB9" s="884"/>
      <c r="BC9" s="898" t="s">
        <v>804</v>
      </c>
      <c r="BD9" s="899"/>
      <c r="BE9" s="899"/>
      <c r="BF9" s="899"/>
      <c r="BG9" s="899"/>
      <c r="BH9" s="899"/>
      <c r="BI9" s="899"/>
      <c r="BJ9" s="899"/>
      <c r="BK9" s="899"/>
      <c r="BL9" s="900"/>
      <c r="BM9" s="888">
        <v>44957</v>
      </c>
      <c r="BN9" s="859"/>
      <c r="BO9" s="859"/>
      <c r="BP9" s="859"/>
      <c r="BQ9" s="860"/>
      <c r="BR9" s="904"/>
      <c r="BS9" s="859"/>
      <c r="BT9" s="859"/>
      <c r="BU9" s="859"/>
      <c r="BV9" s="861"/>
    </row>
    <row r="10" spans="1:74" ht="13.5" customHeight="1">
      <c r="A10" s="892"/>
      <c r="B10" s="893"/>
      <c r="C10" s="893"/>
      <c r="D10" s="893"/>
      <c r="E10" s="894"/>
      <c r="F10" s="895"/>
      <c r="G10" s="896"/>
      <c r="H10" s="896"/>
      <c r="I10" s="896"/>
      <c r="J10" s="896"/>
      <c r="K10" s="896"/>
      <c r="L10" s="896"/>
      <c r="M10" s="896"/>
      <c r="N10" s="896"/>
      <c r="O10" s="896"/>
      <c r="P10" s="896"/>
      <c r="Q10" s="896"/>
      <c r="R10" s="896"/>
      <c r="S10" s="896"/>
      <c r="T10" s="896"/>
      <c r="U10" s="896"/>
      <c r="V10" s="896"/>
      <c r="W10" s="896"/>
      <c r="X10" s="896"/>
      <c r="Y10" s="896"/>
      <c r="Z10" s="896"/>
      <c r="AA10" s="896"/>
      <c r="AB10" s="896"/>
      <c r="AC10" s="896"/>
      <c r="AD10" s="896"/>
      <c r="AE10" s="896"/>
      <c r="AF10" s="896"/>
      <c r="AG10" s="896"/>
      <c r="AH10" s="896"/>
      <c r="AI10" s="896"/>
      <c r="AJ10" s="896"/>
      <c r="AK10" s="896"/>
      <c r="AL10" s="896"/>
      <c r="AM10" s="896"/>
      <c r="AN10" s="896"/>
      <c r="AO10" s="896"/>
      <c r="AP10" s="896"/>
      <c r="AQ10" s="896"/>
      <c r="AR10" s="896"/>
      <c r="AS10" s="896"/>
      <c r="AT10" s="896"/>
      <c r="AU10" s="896"/>
      <c r="AV10" s="896"/>
      <c r="AW10" s="896"/>
      <c r="AX10" s="896"/>
      <c r="AY10" s="896"/>
      <c r="AZ10" s="896"/>
      <c r="BA10" s="896"/>
      <c r="BB10" s="897"/>
      <c r="BC10" s="901"/>
      <c r="BD10" s="902"/>
      <c r="BE10" s="902"/>
      <c r="BF10" s="902"/>
      <c r="BG10" s="902"/>
      <c r="BH10" s="902"/>
      <c r="BI10" s="902"/>
      <c r="BJ10" s="902"/>
      <c r="BK10" s="902"/>
      <c r="BL10" s="903"/>
      <c r="BM10" s="870" t="s">
        <v>805</v>
      </c>
      <c r="BN10" s="871"/>
      <c r="BO10" s="871"/>
      <c r="BP10" s="871"/>
      <c r="BQ10" s="872"/>
      <c r="BR10" s="870"/>
      <c r="BS10" s="871"/>
      <c r="BT10" s="871"/>
      <c r="BU10" s="871"/>
      <c r="BV10" s="873"/>
    </row>
    <row r="11" spans="1:74" ht="13.5" customHeight="1">
      <c r="A11" s="850"/>
      <c r="B11" s="851"/>
      <c r="C11" s="851"/>
      <c r="D11" s="851"/>
      <c r="E11" s="852"/>
      <c r="F11" s="882"/>
      <c r="G11" s="883"/>
      <c r="H11" s="883"/>
      <c r="I11" s="883"/>
      <c r="J11" s="883"/>
      <c r="K11" s="883"/>
      <c r="L11" s="883"/>
      <c r="M11" s="883"/>
      <c r="N11" s="883"/>
      <c r="O11" s="883"/>
      <c r="P11" s="883"/>
      <c r="Q11" s="883"/>
      <c r="R11" s="883"/>
      <c r="S11" s="883"/>
      <c r="T11" s="883"/>
      <c r="U11" s="883"/>
      <c r="V11" s="883"/>
      <c r="W11" s="883"/>
      <c r="X11" s="883"/>
      <c r="Y11" s="883"/>
      <c r="Z11" s="883"/>
      <c r="AA11" s="883"/>
      <c r="AB11" s="883"/>
      <c r="AC11" s="883"/>
      <c r="AD11" s="883"/>
      <c r="AE11" s="883"/>
      <c r="AF11" s="883"/>
      <c r="AG11" s="883"/>
      <c r="AH11" s="883"/>
      <c r="AI11" s="883"/>
      <c r="AJ11" s="883"/>
      <c r="AK11" s="883"/>
      <c r="AL11" s="883"/>
      <c r="AM11" s="883"/>
      <c r="AN11" s="883"/>
      <c r="AO11" s="883"/>
      <c r="AP11" s="883"/>
      <c r="AQ11" s="883"/>
      <c r="AR11" s="883"/>
      <c r="AS11" s="883"/>
      <c r="AT11" s="883"/>
      <c r="AU11" s="883"/>
      <c r="AV11" s="883"/>
      <c r="AW11" s="883"/>
      <c r="AX11" s="883"/>
      <c r="AY11" s="883"/>
      <c r="AZ11" s="883"/>
      <c r="BA11" s="883"/>
      <c r="BB11" s="884"/>
      <c r="BC11" s="856"/>
      <c r="BD11" s="851"/>
      <c r="BE11" s="851"/>
      <c r="BF11" s="851"/>
      <c r="BG11" s="851"/>
      <c r="BH11" s="851"/>
      <c r="BI11" s="851"/>
      <c r="BJ11" s="851"/>
      <c r="BK11" s="851"/>
      <c r="BL11" s="852"/>
      <c r="BM11" s="888"/>
      <c r="BN11" s="859"/>
      <c r="BO11" s="859"/>
      <c r="BP11" s="859"/>
      <c r="BQ11" s="860"/>
      <c r="BR11" s="858"/>
      <c r="BS11" s="859"/>
      <c r="BT11" s="859"/>
      <c r="BU11" s="859"/>
      <c r="BV11" s="861"/>
    </row>
    <row r="12" spans="1:74" ht="13.5" customHeight="1">
      <c r="A12" s="874"/>
      <c r="B12" s="875"/>
      <c r="C12" s="875"/>
      <c r="D12" s="875"/>
      <c r="E12" s="876"/>
      <c r="F12" s="885"/>
      <c r="G12" s="886"/>
      <c r="H12" s="886"/>
      <c r="I12" s="886"/>
      <c r="J12" s="886"/>
      <c r="K12" s="886"/>
      <c r="L12" s="886"/>
      <c r="M12" s="886"/>
      <c r="N12" s="886"/>
      <c r="O12" s="886"/>
      <c r="P12" s="886"/>
      <c r="Q12" s="886"/>
      <c r="R12" s="886"/>
      <c r="S12" s="886"/>
      <c r="T12" s="886"/>
      <c r="U12" s="886"/>
      <c r="V12" s="886"/>
      <c r="W12" s="886"/>
      <c r="X12" s="886"/>
      <c r="Y12" s="886"/>
      <c r="Z12" s="886"/>
      <c r="AA12" s="886"/>
      <c r="AB12" s="886"/>
      <c r="AC12" s="886"/>
      <c r="AD12" s="886"/>
      <c r="AE12" s="886"/>
      <c r="AF12" s="886"/>
      <c r="AG12" s="886"/>
      <c r="AH12" s="886"/>
      <c r="AI12" s="886"/>
      <c r="AJ12" s="886"/>
      <c r="AK12" s="886"/>
      <c r="AL12" s="886"/>
      <c r="AM12" s="886"/>
      <c r="AN12" s="886"/>
      <c r="AO12" s="886"/>
      <c r="AP12" s="886"/>
      <c r="AQ12" s="886"/>
      <c r="AR12" s="886"/>
      <c r="AS12" s="886"/>
      <c r="AT12" s="886"/>
      <c r="AU12" s="886"/>
      <c r="AV12" s="886"/>
      <c r="AW12" s="886"/>
      <c r="AX12" s="886"/>
      <c r="AY12" s="886"/>
      <c r="AZ12" s="886"/>
      <c r="BA12" s="886"/>
      <c r="BB12" s="887"/>
      <c r="BC12" s="877"/>
      <c r="BD12" s="875"/>
      <c r="BE12" s="875"/>
      <c r="BF12" s="875"/>
      <c r="BG12" s="875"/>
      <c r="BH12" s="875"/>
      <c r="BI12" s="875"/>
      <c r="BJ12" s="875"/>
      <c r="BK12" s="875"/>
      <c r="BL12" s="876"/>
      <c r="BM12" s="878"/>
      <c r="BN12" s="879"/>
      <c r="BO12" s="879"/>
      <c r="BP12" s="879"/>
      <c r="BQ12" s="880"/>
      <c r="BR12" s="878"/>
      <c r="BS12" s="879"/>
      <c r="BT12" s="879"/>
      <c r="BU12" s="879"/>
      <c r="BV12" s="881"/>
    </row>
    <row r="13" spans="1:74" ht="13.5" customHeight="1">
      <c r="A13" s="850"/>
      <c r="B13" s="851"/>
      <c r="C13" s="851"/>
      <c r="D13" s="851"/>
      <c r="E13" s="852"/>
      <c r="F13" s="856"/>
      <c r="G13" s="851"/>
      <c r="H13" s="851"/>
      <c r="I13" s="851"/>
      <c r="J13" s="851"/>
      <c r="K13" s="851"/>
      <c r="L13" s="851"/>
      <c r="M13" s="851"/>
      <c r="N13" s="851"/>
      <c r="O13" s="851"/>
      <c r="P13" s="851"/>
      <c r="Q13" s="851"/>
      <c r="R13" s="851"/>
      <c r="S13" s="851"/>
      <c r="T13" s="851"/>
      <c r="U13" s="851"/>
      <c r="V13" s="851"/>
      <c r="W13" s="851"/>
      <c r="X13" s="851"/>
      <c r="Y13" s="851"/>
      <c r="Z13" s="851"/>
      <c r="AA13" s="851"/>
      <c r="AB13" s="851"/>
      <c r="AC13" s="851"/>
      <c r="AD13" s="851"/>
      <c r="AE13" s="851"/>
      <c r="AF13" s="851"/>
      <c r="AG13" s="851"/>
      <c r="AH13" s="851"/>
      <c r="AI13" s="851"/>
      <c r="AJ13" s="851"/>
      <c r="AK13" s="851"/>
      <c r="AL13" s="851"/>
      <c r="AM13" s="851"/>
      <c r="AN13" s="851"/>
      <c r="AO13" s="851"/>
      <c r="AP13" s="851"/>
      <c r="AQ13" s="851"/>
      <c r="AR13" s="851"/>
      <c r="AS13" s="851"/>
      <c r="AT13" s="851"/>
      <c r="AU13" s="851"/>
      <c r="AV13" s="851"/>
      <c r="AW13" s="851"/>
      <c r="AX13" s="851"/>
      <c r="AY13" s="851"/>
      <c r="AZ13" s="851"/>
      <c r="BA13" s="851"/>
      <c r="BB13" s="852"/>
      <c r="BC13" s="856"/>
      <c r="BD13" s="851"/>
      <c r="BE13" s="851"/>
      <c r="BF13" s="851"/>
      <c r="BG13" s="851"/>
      <c r="BH13" s="851"/>
      <c r="BI13" s="851"/>
      <c r="BJ13" s="851"/>
      <c r="BK13" s="851"/>
      <c r="BL13" s="852"/>
      <c r="BM13" s="858"/>
      <c r="BN13" s="859"/>
      <c r="BO13" s="859"/>
      <c r="BP13" s="859"/>
      <c r="BQ13" s="860"/>
      <c r="BR13" s="858"/>
      <c r="BS13" s="859"/>
      <c r="BT13" s="859"/>
      <c r="BU13" s="859"/>
      <c r="BV13" s="861"/>
    </row>
    <row r="14" spans="1:74" ht="13.5" customHeight="1">
      <c r="A14" s="866"/>
      <c r="B14" s="867"/>
      <c r="C14" s="867"/>
      <c r="D14" s="867"/>
      <c r="E14" s="868"/>
      <c r="F14" s="869"/>
      <c r="G14" s="867"/>
      <c r="H14" s="867"/>
      <c r="I14" s="867"/>
      <c r="J14" s="867"/>
      <c r="K14" s="867"/>
      <c r="L14" s="867"/>
      <c r="M14" s="867"/>
      <c r="N14" s="867"/>
      <c r="O14" s="867"/>
      <c r="P14" s="867"/>
      <c r="Q14" s="867"/>
      <c r="R14" s="867"/>
      <c r="S14" s="867"/>
      <c r="T14" s="867"/>
      <c r="U14" s="867"/>
      <c r="V14" s="867"/>
      <c r="W14" s="867"/>
      <c r="X14" s="867"/>
      <c r="Y14" s="867"/>
      <c r="Z14" s="867"/>
      <c r="AA14" s="867"/>
      <c r="AB14" s="867"/>
      <c r="AC14" s="867"/>
      <c r="AD14" s="867"/>
      <c r="AE14" s="867"/>
      <c r="AF14" s="867"/>
      <c r="AG14" s="867"/>
      <c r="AH14" s="867"/>
      <c r="AI14" s="867"/>
      <c r="AJ14" s="867"/>
      <c r="AK14" s="867"/>
      <c r="AL14" s="867"/>
      <c r="AM14" s="867"/>
      <c r="AN14" s="867"/>
      <c r="AO14" s="867"/>
      <c r="AP14" s="867"/>
      <c r="AQ14" s="867"/>
      <c r="AR14" s="867"/>
      <c r="AS14" s="867"/>
      <c r="AT14" s="867"/>
      <c r="AU14" s="867"/>
      <c r="AV14" s="867"/>
      <c r="AW14" s="867"/>
      <c r="AX14" s="867"/>
      <c r="AY14" s="867"/>
      <c r="AZ14" s="867"/>
      <c r="BA14" s="867"/>
      <c r="BB14" s="868"/>
      <c r="BC14" s="869"/>
      <c r="BD14" s="867"/>
      <c r="BE14" s="867"/>
      <c r="BF14" s="867"/>
      <c r="BG14" s="867"/>
      <c r="BH14" s="867"/>
      <c r="BI14" s="867"/>
      <c r="BJ14" s="867"/>
      <c r="BK14" s="867"/>
      <c r="BL14" s="868"/>
      <c r="BM14" s="870"/>
      <c r="BN14" s="871"/>
      <c r="BO14" s="871"/>
      <c r="BP14" s="871"/>
      <c r="BQ14" s="872"/>
      <c r="BR14" s="870"/>
      <c r="BS14" s="871"/>
      <c r="BT14" s="871"/>
      <c r="BU14" s="871"/>
      <c r="BV14" s="873"/>
    </row>
    <row r="15" spans="1:74" ht="13.5" customHeight="1">
      <c r="A15" s="850"/>
      <c r="B15" s="851"/>
      <c r="C15" s="851"/>
      <c r="D15" s="851"/>
      <c r="E15" s="852"/>
      <c r="F15" s="856"/>
      <c r="G15" s="851"/>
      <c r="H15" s="851"/>
      <c r="I15" s="851"/>
      <c r="J15" s="851"/>
      <c r="K15" s="851"/>
      <c r="L15" s="851"/>
      <c r="M15" s="851"/>
      <c r="N15" s="851"/>
      <c r="O15" s="851"/>
      <c r="P15" s="851"/>
      <c r="Q15" s="851"/>
      <c r="R15" s="851"/>
      <c r="S15" s="851"/>
      <c r="T15" s="851"/>
      <c r="U15" s="851"/>
      <c r="V15" s="851"/>
      <c r="W15" s="851"/>
      <c r="X15" s="851"/>
      <c r="Y15" s="851"/>
      <c r="Z15" s="851"/>
      <c r="AA15" s="851"/>
      <c r="AB15" s="851"/>
      <c r="AC15" s="851"/>
      <c r="AD15" s="851"/>
      <c r="AE15" s="851"/>
      <c r="AF15" s="851"/>
      <c r="AG15" s="851"/>
      <c r="AH15" s="851"/>
      <c r="AI15" s="851"/>
      <c r="AJ15" s="851"/>
      <c r="AK15" s="851"/>
      <c r="AL15" s="851"/>
      <c r="AM15" s="851"/>
      <c r="AN15" s="851"/>
      <c r="AO15" s="851"/>
      <c r="AP15" s="851"/>
      <c r="AQ15" s="851"/>
      <c r="AR15" s="851"/>
      <c r="AS15" s="851"/>
      <c r="AT15" s="851"/>
      <c r="AU15" s="851"/>
      <c r="AV15" s="851"/>
      <c r="AW15" s="851"/>
      <c r="AX15" s="851"/>
      <c r="AY15" s="851"/>
      <c r="AZ15" s="851"/>
      <c r="BA15" s="851"/>
      <c r="BB15" s="852"/>
      <c r="BC15" s="856"/>
      <c r="BD15" s="851"/>
      <c r="BE15" s="851"/>
      <c r="BF15" s="851"/>
      <c r="BG15" s="851"/>
      <c r="BH15" s="851"/>
      <c r="BI15" s="851"/>
      <c r="BJ15" s="851"/>
      <c r="BK15" s="851"/>
      <c r="BL15" s="852"/>
      <c r="BM15" s="858"/>
      <c r="BN15" s="859"/>
      <c r="BO15" s="859"/>
      <c r="BP15" s="859"/>
      <c r="BQ15" s="860"/>
      <c r="BR15" s="858"/>
      <c r="BS15" s="859"/>
      <c r="BT15" s="859"/>
      <c r="BU15" s="859"/>
      <c r="BV15" s="861"/>
    </row>
    <row r="16" spans="1:74" ht="13.5" customHeight="1">
      <c r="A16" s="874"/>
      <c r="B16" s="875"/>
      <c r="C16" s="875"/>
      <c r="D16" s="875"/>
      <c r="E16" s="876"/>
      <c r="F16" s="877"/>
      <c r="G16" s="875"/>
      <c r="H16" s="875"/>
      <c r="I16" s="875"/>
      <c r="J16" s="875"/>
      <c r="K16" s="875"/>
      <c r="L16" s="875"/>
      <c r="M16" s="875"/>
      <c r="N16" s="875"/>
      <c r="O16" s="875"/>
      <c r="P16" s="875"/>
      <c r="Q16" s="875"/>
      <c r="R16" s="875"/>
      <c r="S16" s="875"/>
      <c r="T16" s="875"/>
      <c r="U16" s="875"/>
      <c r="V16" s="875"/>
      <c r="W16" s="875"/>
      <c r="X16" s="875"/>
      <c r="Y16" s="875"/>
      <c r="Z16" s="875"/>
      <c r="AA16" s="875"/>
      <c r="AB16" s="875"/>
      <c r="AC16" s="875"/>
      <c r="AD16" s="875"/>
      <c r="AE16" s="875"/>
      <c r="AF16" s="875"/>
      <c r="AG16" s="875"/>
      <c r="AH16" s="875"/>
      <c r="AI16" s="875"/>
      <c r="AJ16" s="875"/>
      <c r="AK16" s="875"/>
      <c r="AL16" s="875"/>
      <c r="AM16" s="875"/>
      <c r="AN16" s="875"/>
      <c r="AO16" s="875"/>
      <c r="AP16" s="875"/>
      <c r="AQ16" s="875"/>
      <c r="AR16" s="875"/>
      <c r="AS16" s="875"/>
      <c r="AT16" s="875"/>
      <c r="AU16" s="875"/>
      <c r="AV16" s="875"/>
      <c r="AW16" s="875"/>
      <c r="AX16" s="875"/>
      <c r="AY16" s="875"/>
      <c r="AZ16" s="875"/>
      <c r="BA16" s="875"/>
      <c r="BB16" s="876"/>
      <c r="BC16" s="877"/>
      <c r="BD16" s="875"/>
      <c r="BE16" s="875"/>
      <c r="BF16" s="875"/>
      <c r="BG16" s="875"/>
      <c r="BH16" s="875"/>
      <c r="BI16" s="875"/>
      <c r="BJ16" s="875"/>
      <c r="BK16" s="875"/>
      <c r="BL16" s="876"/>
      <c r="BM16" s="878"/>
      <c r="BN16" s="879"/>
      <c r="BO16" s="879"/>
      <c r="BP16" s="879"/>
      <c r="BQ16" s="880"/>
      <c r="BR16" s="878"/>
      <c r="BS16" s="879"/>
      <c r="BT16" s="879"/>
      <c r="BU16" s="879"/>
      <c r="BV16" s="881"/>
    </row>
    <row r="17" spans="1:74" ht="13.5" customHeight="1">
      <c r="A17" s="850"/>
      <c r="B17" s="851"/>
      <c r="C17" s="851"/>
      <c r="D17" s="851"/>
      <c r="E17" s="852"/>
      <c r="F17" s="856"/>
      <c r="G17" s="851"/>
      <c r="H17" s="851"/>
      <c r="I17" s="851"/>
      <c r="J17" s="851"/>
      <c r="K17" s="851"/>
      <c r="L17" s="851"/>
      <c r="M17" s="851"/>
      <c r="N17" s="851"/>
      <c r="O17" s="851"/>
      <c r="P17" s="851"/>
      <c r="Q17" s="851"/>
      <c r="R17" s="851"/>
      <c r="S17" s="851"/>
      <c r="T17" s="851"/>
      <c r="U17" s="851"/>
      <c r="V17" s="851"/>
      <c r="W17" s="851"/>
      <c r="X17" s="851"/>
      <c r="Y17" s="851"/>
      <c r="Z17" s="851"/>
      <c r="AA17" s="851"/>
      <c r="AB17" s="851"/>
      <c r="AC17" s="851"/>
      <c r="AD17" s="851"/>
      <c r="AE17" s="851"/>
      <c r="AF17" s="851"/>
      <c r="AG17" s="851"/>
      <c r="AH17" s="851"/>
      <c r="AI17" s="851"/>
      <c r="AJ17" s="851"/>
      <c r="AK17" s="851"/>
      <c r="AL17" s="851"/>
      <c r="AM17" s="851"/>
      <c r="AN17" s="851"/>
      <c r="AO17" s="851"/>
      <c r="AP17" s="851"/>
      <c r="AQ17" s="851"/>
      <c r="AR17" s="851"/>
      <c r="AS17" s="851"/>
      <c r="AT17" s="851"/>
      <c r="AU17" s="851"/>
      <c r="AV17" s="851"/>
      <c r="AW17" s="851"/>
      <c r="AX17" s="851"/>
      <c r="AY17" s="851"/>
      <c r="AZ17" s="851"/>
      <c r="BA17" s="851"/>
      <c r="BB17" s="852"/>
      <c r="BC17" s="856"/>
      <c r="BD17" s="851"/>
      <c r="BE17" s="851"/>
      <c r="BF17" s="851"/>
      <c r="BG17" s="851"/>
      <c r="BH17" s="851"/>
      <c r="BI17" s="851"/>
      <c r="BJ17" s="851"/>
      <c r="BK17" s="851"/>
      <c r="BL17" s="852"/>
      <c r="BM17" s="858"/>
      <c r="BN17" s="859"/>
      <c r="BO17" s="859"/>
      <c r="BP17" s="859"/>
      <c r="BQ17" s="860"/>
      <c r="BR17" s="858"/>
      <c r="BS17" s="859"/>
      <c r="BT17" s="859"/>
      <c r="BU17" s="859"/>
      <c r="BV17" s="861"/>
    </row>
    <row r="18" spans="1:74" ht="13.5" customHeight="1">
      <c r="A18" s="866"/>
      <c r="B18" s="867"/>
      <c r="C18" s="867"/>
      <c r="D18" s="867"/>
      <c r="E18" s="868"/>
      <c r="F18" s="869"/>
      <c r="G18" s="867"/>
      <c r="H18" s="867"/>
      <c r="I18" s="867"/>
      <c r="J18" s="867"/>
      <c r="K18" s="867"/>
      <c r="L18" s="867"/>
      <c r="M18" s="867"/>
      <c r="N18" s="867"/>
      <c r="O18" s="867"/>
      <c r="P18" s="867"/>
      <c r="Q18" s="867"/>
      <c r="R18" s="867"/>
      <c r="S18" s="867"/>
      <c r="T18" s="867"/>
      <c r="U18" s="867"/>
      <c r="V18" s="867"/>
      <c r="W18" s="867"/>
      <c r="X18" s="867"/>
      <c r="Y18" s="867"/>
      <c r="Z18" s="867"/>
      <c r="AA18" s="867"/>
      <c r="AB18" s="867"/>
      <c r="AC18" s="867"/>
      <c r="AD18" s="867"/>
      <c r="AE18" s="867"/>
      <c r="AF18" s="867"/>
      <c r="AG18" s="867"/>
      <c r="AH18" s="867"/>
      <c r="AI18" s="867"/>
      <c r="AJ18" s="867"/>
      <c r="AK18" s="867"/>
      <c r="AL18" s="867"/>
      <c r="AM18" s="867"/>
      <c r="AN18" s="867"/>
      <c r="AO18" s="867"/>
      <c r="AP18" s="867"/>
      <c r="AQ18" s="867"/>
      <c r="AR18" s="867"/>
      <c r="AS18" s="867"/>
      <c r="AT18" s="867"/>
      <c r="AU18" s="867"/>
      <c r="AV18" s="867"/>
      <c r="AW18" s="867"/>
      <c r="AX18" s="867"/>
      <c r="AY18" s="867"/>
      <c r="AZ18" s="867"/>
      <c r="BA18" s="867"/>
      <c r="BB18" s="868"/>
      <c r="BC18" s="869"/>
      <c r="BD18" s="867"/>
      <c r="BE18" s="867"/>
      <c r="BF18" s="867"/>
      <c r="BG18" s="867"/>
      <c r="BH18" s="867"/>
      <c r="BI18" s="867"/>
      <c r="BJ18" s="867"/>
      <c r="BK18" s="867"/>
      <c r="BL18" s="868"/>
      <c r="BM18" s="870"/>
      <c r="BN18" s="871"/>
      <c r="BO18" s="871"/>
      <c r="BP18" s="871"/>
      <c r="BQ18" s="872"/>
      <c r="BR18" s="870"/>
      <c r="BS18" s="871"/>
      <c r="BT18" s="871"/>
      <c r="BU18" s="871"/>
      <c r="BV18" s="873"/>
    </row>
    <row r="19" spans="1:74" ht="13.5" customHeight="1">
      <c r="A19" s="850"/>
      <c r="B19" s="851"/>
      <c r="C19" s="851"/>
      <c r="D19" s="851"/>
      <c r="E19" s="852"/>
      <c r="F19" s="856"/>
      <c r="G19" s="851"/>
      <c r="H19" s="851"/>
      <c r="I19" s="851"/>
      <c r="J19" s="851"/>
      <c r="K19" s="851"/>
      <c r="L19" s="851"/>
      <c r="M19" s="851"/>
      <c r="N19" s="851"/>
      <c r="O19" s="851"/>
      <c r="P19" s="851"/>
      <c r="Q19" s="851"/>
      <c r="R19" s="851"/>
      <c r="S19" s="851"/>
      <c r="T19" s="851"/>
      <c r="U19" s="851"/>
      <c r="V19" s="851"/>
      <c r="W19" s="851"/>
      <c r="X19" s="851"/>
      <c r="Y19" s="851"/>
      <c r="Z19" s="851"/>
      <c r="AA19" s="851"/>
      <c r="AB19" s="851"/>
      <c r="AC19" s="851"/>
      <c r="AD19" s="851"/>
      <c r="AE19" s="851"/>
      <c r="AF19" s="851"/>
      <c r="AG19" s="851"/>
      <c r="AH19" s="851"/>
      <c r="AI19" s="851"/>
      <c r="AJ19" s="851"/>
      <c r="AK19" s="851"/>
      <c r="AL19" s="851"/>
      <c r="AM19" s="851"/>
      <c r="AN19" s="851"/>
      <c r="AO19" s="851"/>
      <c r="AP19" s="851"/>
      <c r="AQ19" s="851"/>
      <c r="AR19" s="851"/>
      <c r="AS19" s="851"/>
      <c r="AT19" s="851"/>
      <c r="AU19" s="851"/>
      <c r="AV19" s="851"/>
      <c r="AW19" s="851"/>
      <c r="AX19" s="851"/>
      <c r="AY19" s="851"/>
      <c r="AZ19" s="851"/>
      <c r="BA19" s="851"/>
      <c r="BB19" s="852"/>
      <c r="BC19" s="856"/>
      <c r="BD19" s="851"/>
      <c r="BE19" s="851"/>
      <c r="BF19" s="851"/>
      <c r="BG19" s="851"/>
      <c r="BH19" s="851"/>
      <c r="BI19" s="851"/>
      <c r="BJ19" s="851"/>
      <c r="BK19" s="851"/>
      <c r="BL19" s="852"/>
      <c r="BM19" s="858"/>
      <c r="BN19" s="859"/>
      <c r="BO19" s="859"/>
      <c r="BP19" s="859"/>
      <c r="BQ19" s="860"/>
      <c r="BR19" s="858"/>
      <c r="BS19" s="859"/>
      <c r="BT19" s="859"/>
      <c r="BU19" s="859"/>
      <c r="BV19" s="861"/>
    </row>
    <row r="20" spans="1:74" ht="13.5" customHeight="1">
      <c r="A20" s="874"/>
      <c r="B20" s="875"/>
      <c r="C20" s="875"/>
      <c r="D20" s="875"/>
      <c r="E20" s="876"/>
      <c r="F20" s="877"/>
      <c r="G20" s="875"/>
      <c r="H20" s="875"/>
      <c r="I20" s="875"/>
      <c r="J20" s="875"/>
      <c r="K20" s="875"/>
      <c r="L20" s="875"/>
      <c r="M20" s="875"/>
      <c r="N20" s="875"/>
      <c r="O20" s="875"/>
      <c r="P20" s="875"/>
      <c r="Q20" s="875"/>
      <c r="R20" s="875"/>
      <c r="S20" s="875"/>
      <c r="T20" s="875"/>
      <c r="U20" s="875"/>
      <c r="V20" s="875"/>
      <c r="W20" s="875"/>
      <c r="X20" s="875"/>
      <c r="Y20" s="875"/>
      <c r="Z20" s="875"/>
      <c r="AA20" s="875"/>
      <c r="AB20" s="875"/>
      <c r="AC20" s="875"/>
      <c r="AD20" s="875"/>
      <c r="AE20" s="875"/>
      <c r="AF20" s="875"/>
      <c r="AG20" s="875"/>
      <c r="AH20" s="875"/>
      <c r="AI20" s="875"/>
      <c r="AJ20" s="875"/>
      <c r="AK20" s="875"/>
      <c r="AL20" s="875"/>
      <c r="AM20" s="875"/>
      <c r="AN20" s="875"/>
      <c r="AO20" s="875"/>
      <c r="AP20" s="875"/>
      <c r="AQ20" s="875"/>
      <c r="AR20" s="875"/>
      <c r="AS20" s="875"/>
      <c r="AT20" s="875"/>
      <c r="AU20" s="875"/>
      <c r="AV20" s="875"/>
      <c r="AW20" s="875"/>
      <c r="AX20" s="875"/>
      <c r="AY20" s="875"/>
      <c r="AZ20" s="875"/>
      <c r="BA20" s="875"/>
      <c r="BB20" s="876"/>
      <c r="BC20" s="877"/>
      <c r="BD20" s="875"/>
      <c r="BE20" s="875"/>
      <c r="BF20" s="875"/>
      <c r="BG20" s="875"/>
      <c r="BH20" s="875"/>
      <c r="BI20" s="875"/>
      <c r="BJ20" s="875"/>
      <c r="BK20" s="875"/>
      <c r="BL20" s="876"/>
      <c r="BM20" s="878"/>
      <c r="BN20" s="879"/>
      <c r="BO20" s="879"/>
      <c r="BP20" s="879"/>
      <c r="BQ20" s="880"/>
      <c r="BR20" s="878"/>
      <c r="BS20" s="879"/>
      <c r="BT20" s="879"/>
      <c r="BU20" s="879"/>
      <c r="BV20" s="881"/>
    </row>
    <row r="21" spans="1:74" ht="13.5" customHeight="1">
      <c r="A21" s="850"/>
      <c r="B21" s="851"/>
      <c r="C21" s="851"/>
      <c r="D21" s="851"/>
      <c r="E21" s="852"/>
      <c r="F21" s="856"/>
      <c r="G21" s="851"/>
      <c r="H21" s="851"/>
      <c r="I21" s="851"/>
      <c r="J21" s="851"/>
      <c r="K21" s="851"/>
      <c r="L21" s="851"/>
      <c r="M21" s="851"/>
      <c r="N21" s="851"/>
      <c r="O21" s="851"/>
      <c r="P21" s="851"/>
      <c r="Q21" s="851"/>
      <c r="R21" s="851"/>
      <c r="S21" s="851"/>
      <c r="T21" s="851"/>
      <c r="U21" s="851"/>
      <c r="V21" s="851"/>
      <c r="W21" s="851"/>
      <c r="X21" s="851"/>
      <c r="Y21" s="851"/>
      <c r="Z21" s="851"/>
      <c r="AA21" s="851"/>
      <c r="AB21" s="851"/>
      <c r="AC21" s="851"/>
      <c r="AD21" s="851"/>
      <c r="AE21" s="851"/>
      <c r="AF21" s="851"/>
      <c r="AG21" s="851"/>
      <c r="AH21" s="851"/>
      <c r="AI21" s="851"/>
      <c r="AJ21" s="851"/>
      <c r="AK21" s="851"/>
      <c r="AL21" s="851"/>
      <c r="AM21" s="851"/>
      <c r="AN21" s="851"/>
      <c r="AO21" s="851"/>
      <c r="AP21" s="851"/>
      <c r="AQ21" s="851"/>
      <c r="AR21" s="851"/>
      <c r="AS21" s="851"/>
      <c r="AT21" s="851"/>
      <c r="AU21" s="851"/>
      <c r="AV21" s="851"/>
      <c r="AW21" s="851"/>
      <c r="AX21" s="851"/>
      <c r="AY21" s="851"/>
      <c r="AZ21" s="851"/>
      <c r="BA21" s="851"/>
      <c r="BB21" s="852"/>
      <c r="BC21" s="856"/>
      <c r="BD21" s="851"/>
      <c r="BE21" s="851"/>
      <c r="BF21" s="851"/>
      <c r="BG21" s="851"/>
      <c r="BH21" s="851"/>
      <c r="BI21" s="851"/>
      <c r="BJ21" s="851"/>
      <c r="BK21" s="851"/>
      <c r="BL21" s="852"/>
      <c r="BM21" s="858"/>
      <c r="BN21" s="859"/>
      <c r="BO21" s="859"/>
      <c r="BP21" s="859"/>
      <c r="BQ21" s="860"/>
      <c r="BR21" s="858"/>
      <c r="BS21" s="859"/>
      <c r="BT21" s="859"/>
      <c r="BU21" s="859"/>
      <c r="BV21" s="861"/>
    </row>
    <row r="22" spans="1:74" ht="13.5" customHeight="1">
      <c r="A22" s="866"/>
      <c r="B22" s="867"/>
      <c r="C22" s="867"/>
      <c r="D22" s="867"/>
      <c r="E22" s="868"/>
      <c r="F22" s="869"/>
      <c r="G22" s="867"/>
      <c r="H22" s="867"/>
      <c r="I22" s="867"/>
      <c r="J22" s="867"/>
      <c r="K22" s="867"/>
      <c r="L22" s="867"/>
      <c r="M22" s="867"/>
      <c r="N22" s="867"/>
      <c r="O22" s="867"/>
      <c r="P22" s="867"/>
      <c r="Q22" s="867"/>
      <c r="R22" s="867"/>
      <c r="S22" s="867"/>
      <c r="T22" s="867"/>
      <c r="U22" s="867"/>
      <c r="V22" s="867"/>
      <c r="W22" s="867"/>
      <c r="X22" s="867"/>
      <c r="Y22" s="867"/>
      <c r="Z22" s="867"/>
      <c r="AA22" s="867"/>
      <c r="AB22" s="867"/>
      <c r="AC22" s="867"/>
      <c r="AD22" s="867"/>
      <c r="AE22" s="867"/>
      <c r="AF22" s="867"/>
      <c r="AG22" s="867"/>
      <c r="AH22" s="867"/>
      <c r="AI22" s="867"/>
      <c r="AJ22" s="867"/>
      <c r="AK22" s="867"/>
      <c r="AL22" s="867"/>
      <c r="AM22" s="867"/>
      <c r="AN22" s="867"/>
      <c r="AO22" s="867"/>
      <c r="AP22" s="867"/>
      <c r="AQ22" s="867"/>
      <c r="AR22" s="867"/>
      <c r="AS22" s="867"/>
      <c r="AT22" s="867"/>
      <c r="AU22" s="867"/>
      <c r="AV22" s="867"/>
      <c r="AW22" s="867"/>
      <c r="AX22" s="867"/>
      <c r="AY22" s="867"/>
      <c r="AZ22" s="867"/>
      <c r="BA22" s="867"/>
      <c r="BB22" s="868"/>
      <c r="BC22" s="869"/>
      <c r="BD22" s="867"/>
      <c r="BE22" s="867"/>
      <c r="BF22" s="867"/>
      <c r="BG22" s="867"/>
      <c r="BH22" s="867"/>
      <c r="BI22" s="867"/>
      <c r="BJ22" s="867"/>
      <c r="BK22" s="867"/>
      <c r="BL22" s="868"/>
      <c r="BM22" s="870"/>
      <c r="BN22" s="871"/>
      <c r="BO22" s="871"/>
      <c r="BP22" s="871"/>
      <c r="BQ22" s="872"/>
      <c r="BR22" s="870"/>
      <c r="BS22" s="871"/>
      <c r="BT22" s="871"/>
      <c r="BU22" s="871"/>
      <c r="BV22" s="873"/>
    </row>
    <row r="23" spans="1:74" ht="13.5" customHeight="1">
      <c r="A23" s="850"/>
      <c r="B23" s="851"/>
      <c r="C23" s="851"/>
      <c r="D23" s="851"/>
      <c r="E23" s="852"/>
      <c r="F23" s="856"/>
      <c r="G23" s="851"/>
      <c r="H23" s="851"/>
      <c r="I23" s="851"/>
      <c r="J23" s="851"/>
      <c r="K23" s="851"/>
      <c r="L23" s="851"/>
      <c r="M23" s="851"/>
      <c r="N23" s="851"/>
      <c r="O23" s="851"/>
      <c r="P23" s="851"/>
      <c r="Q23" s="851"/>
      <c r="R23" s="851"/>
      <c r="S23" s="851"/>
      <c r="T23" s="851"/>
      <c r="U23" s="851"/>
      <c r="V23" s="851"/>
      <c r="W23" s="851"/>
      <c r="X23" s="851"/>
      <c r="Y23" s="851"/>
      <c r="Z23" s="851"/>
      <c r="AA23" s="851"/>
      <c r="AB23" s="851"/>
      <c r="AC23" s="851"/>
      <c r="AD23" s="851"/>
      <c r="AE23" s="851"/>
      <c r="AF23" s="851"/>
      <c r="AG23" s="851"/>
      <c r="AH23" s="851"/>
      <c r="AI23" s="851"/>
      <c r="AJ23" s="851"/>
      <c r="AK23" s="851"/>
      <c r="AL23" s="851"/>
      <c r="AM23" s="851"/>
      <c r="AN23" s="851"/>
      <c r="AO23" s="851"/>
      <c r="AP23" s="851"/>
      <c r="AQ23" s="851"/>
      <c r="AR23" s="851"/>
      <c r="AS23" s="851"/>
      <c r="AT23" s="851"/>
      <c r="AU23" s="851"/>
      <c r="AV23" s="851"/>
      <c r="AW23" s="851"/>
      <c r="AX23" s="851"/>
      <c r="AY23" s="851"/>
      <c r="AZ23" s="851"/>
      <c r="BA23" s="851"/>
      <c r="BB23" s="852"/>
      <c r="BC23" s="856"/>
      <c r="BD23" s="851"/>
      <c r="BE23" s="851"/>
      <c r="BF23" s="851"/>
      <c r="BG23" s="851"/>
      <c r="BH23" s="851"/>
      <c r="BI23" s="851"/>
      <c r="BJ23" s="851"/>
      <c r="BK23" s="851"/>
      <c r="BL23" s="852"/>
      <c r="BM23" s="858"/>
      <c r="BN23" s="859"/>
      <c r="BO23" s="859"/>
      <c r="BP23" s="859"/>
      <c r="BQ23" s="860"/>
      <c r="BR23" s="858"/>
      <c r="BS23" s="859"/>
      <c r="BT23" s="859"/>
      <c r="BU23" s="859"/>
      <c r="BV23" s="861"/>
    </row>
    <row r="24" spans="1:74" ht="13.5" customHeight="1">
      <c r="A24" s="874"/>
      <c r="B24" s="875"/>
      <c r="C24" s="875"/>
      <c r="D24" s="875"/>
      <c r="E24" s="876"/>
      <c r="F24" s="877"/>
      <c r="G24" s="875"/>
      <c r="H24" s="875"/>
      <c r="I24" s="875"/>
      <c r="J24" s="875"/>
      <c r="K24" s="875"/>
      <c r="L24" s="875"/>
      <c r="M24" s="875"/>
      <c r="N24" s="875"/>
      <c r="O24" s="875"/>
      <c r="P24" s="875"/>
      <c r="Q24" s="875"/>
      <c r="R24" s="875"/>
      <c r="S24" s="875"/>
      <c r="T24" s="875"/>
      <c r="U24" s="875"/>
      <c r="V24" s="875"/>
      <c r="W24" s="875"/>
      <c r="X24" s="875"/>
      <c r="Y24" s="875"/>
      <c r="Z24" s="875"/>
      <c r="AA24" s="875"/>
      <c r="AB24" s="875"/>
      <c r="AC24" s="875"/>
      <c r="AD24" s="875"/>
      <c r="AE24" s="875"/>
      <c r="AF24" s="875"/>
      <c r="AG24" s="875"/>
      <c r="AH24" s="875"/>
      <c r="AI24" s="875"/>
      <c r="AJ24" s="875"/>
      <c r="AK24" s="875"/>
      <c r="AL24" s="875"/>
      <c r="AM24" s="875"/>
      <c r="AN24" s="875"/>
      <c r="AO24" s="875"/>
      <c r="AP24" s="875"/>
      <c r="AQ24" s="875"/>
      <c r="AR24" s="875"/>
      <c r="AS24" s="875"/>
      <c r="AT24" s="875"/>
      <c r="AU24" s="875"/>
      <c r="AV24" s="875"/>
      <c r="AW24" s="875"/>
      <c r="AX24" s="875"/>
      <c r="AY24" s="875"/>
      <c r="AZ24" s="875"/>
      <c r="BA24" s="875"/>
      <c r="BB24" s="876"/>
      <c r="BC24" s="877"/>
      <c r="BD24" s="875"/>
      <c r="BE24" s="875"/>
      <c r="BF24" s="875"/>
      <c r="BG24" s="875"/>
      <c r="BH24" s="875"/>
      <c r="BI24" s="875"/>
      <c r="BJ24" s="875"/>
      <c r="BK24" s="875"/>
      <c r="BL24" s="876"/>
      <c r="BM24" s="878"/>
      <c r="BN24" s="879"/>
      <c r="BO24" s="879"/>
      <c r="BP24" s="879"/>
      <c r="BQ24" s="880"/>
      <c r="BR24" s="878"/>
      <c r="BS24" s="879"/>
      <c r="BT24" s="879"/>
      <c r="BU24" s="879"/>
      <c r="BV24" s="881"/>
    </row>
    <row r="25" spans="1:74" ht="13.5" customHeight="1">
      <c r="A25" s="850"/>
      <c r="B25" s="851"/>
      <c r="C25" s="851"/>
      <c r="D25" s="851"/>
      <c r="E25" s="852"/>
      <c r="F25" s="856"/>
      <c r="G25" s="851"/>
      <c r="H25" s="851"/>
      <c r="I25" s="851"/>
      <c r="J25" s="851"/>
      <c r="K25" s="851"/>
      <c r="L25" s="851"/>
      <c r="M25" s="851"/>
      <c r="N25" s="851"/>
      <c r="O25" s="851"/>
      <c r="P25" s="851"/>
      <c r="Q25" s="851"/>
      <c r="R25" s="851"/>
      <c r="S25" s="851"/>
      <c r="T25" s="851"/>
      <c r="U25" s="851"/>
      <c r="V25" s="851"/>
      <c r="W25" s="851"/>
      <c r="X25" s="851"/>
      <c r="Y25" s="851"/>
      <c r="Z25" s="851"/>
      <c r="AA25" s="851"/>
      <c r="AB25" s="851"/>
      <c r="AC25" s="851"/>
      <c r="AD25" s="851"/>
      <c r="AE25" s="851"/>
      <c r="AF25" s="851"/>
      <c r="AG25" s="851"/>
      <c r="AH25" s="851"/>
      <c r="AI25" s="851"/>
      <c r="AJ25" s="851"/>
      <c r="AK25" s="851"/>
      <c r="AL25" s="851"/>
      <c r="AM25" s="851"/>
      <c r="AN25" s="851"/>
      <c r="AO25" s="851"/>
      <c r="AP25" s="851"/>
      <c r="AQ25" s="851"/>
      <c r="AR25" s="851"/>
      <c r="AS25" s="851"/>
      <c r="AT25" s="851"/>
      <c r="AU25" s="851"/>
      <c r="AV25" s="851"/>
      <c r="AW25" s="851"/>
      <c r="AX25" s="851"/>
      <c r="AY25" s="851"/>
      <c r="AZ25" s="851"/>
      <c r="BA25" s="851"/>
      <c r="BB25" s="852"/>
      <c r="BC25" s="856"/>
      <c r="BD25" s="851"/>
      <c r="BE25" s="851"/>
      <c r="BF25" s="851"/>
      <c r="BG25" s="851"/>
      <c r="BH25" s="851"/>
      <c r="BI25" s="851"/>
      <c r="BJ25" s="851"/>
      <c r="BK25" s="851"/>
      <c r="BL25" s="852"/>
      <c r="BM25" s="858"/>
      <c r="BN25" s="859"/>
      <c r="BO25" s="859"/>
      <c r="BP25" s="859"/>
      <c r="BQ25" s="860"/>
      <c r="BR25" s="858"/>
      <c r="BS25" s="859"/>
      <c r="BT25" s="859"/>
      <c r="BU25" s="859"/>
      <c r="BV25" s="861"/>
    </row>
    <row r="26" spans="1:74" ht="13.5" customHeight="1">
      <c r="A26" s="866"/>
      <c r="B26" s="867"/>
      <c r="C26" s="867"/>
      <c r="D26" s="867"/>
      <c r="E26" s="868"/>
      <c r="F26" s="869"/>
      <c r="G26" s="867"/>
      <c r="H26" s="867"/>
      <c r="I26" s="867"/>
      <c r="J26" s="867"/>
      <c r="K26" s="867"/>
      <c r="L26" s="867"/>
      <c r="M26" s="867"/>
      <c r="N26" s="867"/>
      <c r="O26" s="867"/>
      <c r="P26" s="867"/>
      <c r="Q26" s="867"/>
      <c r="R26" s="867"/>
      <c r="S26" s="867"/>
      <c r="T26" s="867"/>
      <c r="U26" s="867"/>
      <c r="V26" s="867"/>
      <c r="W26" s="867"/>
      <c r="X26" s="867"/>
      <c r="Y26" s="867"/>
      <c r="Z26" s="867"/>
      <c r="AA26" s="867"/>
      <c r="AB26" s="867"/>
      <c r="AC26" s="867"/>
      <c r="AD26" s="867"/>
      <c r="AE26" s="867"/>
      <c r="AF26" s="867"/>
      <c r="AG26" s="867"/>
      <c r="AH26" s="867"/>
      <c r="AI26" s="867"/>
      <c r="AJ26" s="867"/>
      <c r="AK26" s="867"/>
      <c r="AL26" s="867"/>
      <c r="AM26" s="867"/>
      <c r="AN26" s="867"/>
      <c r="AO26" s="867"/>
      <c r="AP26" s="867"/>
      <c r="AQ26" s="867"/>
      <c r="AR26" s="867"/>
      <c r="AS26" s="867"/>
      <c r="AT26" s="867"/>
      <c r="AU26" s="867"/>
      <c r="AV26" s="867"/>
      <c r="AW26" s="867"/>
      <c r="AX26" s="867"/>
      <c r="AY26" s="867"/>
      <c r="AZ26" s="867"/>
      <c r="BA26" s="867"/>
      <c r="BB26" s="868"/>
      <c r="BC26" s="869"/>
      <c r="BD26" s="867"/>
      <c r="BE26" s="867"/>
      <c r="BF26" s="867"/>
      <c r="BG26" s="867"/>
      <c r="BH26" s="867"/>
      <c r="BI26" s="867"/>
      <c r="BJ26" s="867"/>
      <c r="BK26" s="867"/>
      <c r="BL26" s="868"/>
      <c r="BM26" s="870"/>
      <c r="BN26" s="871"/>
      <c r="BO26" s="871"/>
      <c r="BP26" s="871"/>
      <c r="BQ26" s="872"/>
      <c r="BR26" s="870"/>
      <c r="BS26" s="871"/>
      <c r="BT26" s="871"/>
      <c r="BU26" s="871"/>
      <c r="BV26" s="873"/>
    </row>
    <row r="27" spans="1:74" ht="13.5" customHeight="1">
      <c r="A27" s="850"/>
      <c r="B27" s="851"/>
      <c r="C27" s="851"/>
      <c r="D27" s="851"/>
      <c r="E27" s="852"/>
      <c r="F27" s="856"/>
      <c r="G27" s="851"/>
      <c r="H27" s="851"/>
      <c r="I27" s="851"/>
      <c r="J27" s="851"/>
      <c r="K27" s="851"/>
      <c r="L27" s="851"/>
      <c r="M27" s="851"/>
      <c r="N27" s="851"/>
      <c r="O27" s="851"/>
      <c r="P27" s="851"/>
      <c r="Q27" s="851"/>
      <c r="R27" s="851"/>
      <c r="S27" s="851"/>
      <c r="T27" s="851"/>
      <c r="U27" s="851"/>
      <c r="V27" s="851"/>
      <c r="W27" s="851"/>
      <c r="X27" s="851"/>
      <c r="Y27" s="851"/>
      <c r="Z27" s="851"/>
      <c r="AA27" s="851"/>
      <c r="AB27" s="851"/>
      <c r="AC27" s="851"/>
      <c r="AD27" s="851"/>
      <c r="AE27" s="851"/>
      <c r="AF27" s="851"/>
      <c r="AG27" s="851"/>
      <c r="AH27" s="851"/>
      <c r="AI27" s="851"/>
      <c r="AJ27" s="851"/>
      <c r="AK27" s="851"/>
      <c r="AL27" s="851"/>
      <c r="AM27" s="851"/>
      <c r="AN27" s="851"/>
      <c r="AO27" s="851"/>
      <c r="AP27" s="851"/>
      <c r="AQ27" s="851"/>
      <c r="AR27" s="851"/>
      <c r="AS27" s="851"/>
      <c r="AT27" s="851"/>
      <c r="AU27" s="851"/>
      <c r="AV27" s="851"/>
      <c r="AW27" s="851"/>
      <c r="AX27" s="851"/>
      <c r="AY27" s="851"/>
      <c r="AZ27" s="851"/>
      <c r="BA27" s="851"/>
      <c r="BB27" s="852"/>
      <c r="BC27" s="856"/>
      <c r="BD27" s="851"/>
      <c r="BE27" s="851"/>
      <c r="BF27" s="851"/>
      <c r="BG27" s="851"/>
      <c r="BH27" s="851"/>
      <c r="BI27" s="851"/>
      <c r="BJ27" s="851"/>
      <c r="BK27" s="851"/>
      <c r="BL27" s="852"/>
      <c r="BM27" s="858"/>
      <c r="BN27" s="859"/>
      <c r="BO27" s="859"/>
      <c r="BP27" s="859"/>
      <c r="BQ27" s="860"/>
      <c r="BR27" s="858"/>
      <c r="BS27" s="859"/>
      <c r="BT27" s="859"/>
      <c r="BU27" s="859"/>
      <c r="BV27" s="861"/>
    </row>
    <row r="28" spans="1:74" ht="13.5" customHeight="1">
      <c r="A28" s="874"/>
      <c r="B28" s="875"/>
      <c r="C28" s="875"/>
      <c r="D28" s="875"/>
      <c r="E28" s="876"/>
      <c r="F28" s="877"/>
      <c r="G28" s="875"/>
      <c r="H28" s="875"/>
      <c r="I28" s="875"/>
      <c r="J28" s="875"/>
      <c r="K28" s="875"/>
      <c r="L28" s="875"/>
      <c r="M28" s="875"/>
      <c r="N28" s="875"/>
      <c r="O28" s="875"/>
      <c r="P28" s="875"/>
      <c r="Q28" s="875"/>
      <c r="R28" s="875"/>
      <c r="S28" s="875"/>
      <c r="T28" s="875"/>
      <c r="U28" s="875"/>
      <c r="V28" s="875"/>
      <c r="W28" s="875"/>
      <c r="X28" s="875"/>
      <c r="Y28" s="875"/>
      <c r="Z28" s="875"/>
      <c r="AA28" s="875"/>
      <c r="AB28" s="875"/>
      <c r="AC28" s="875"/>
      <c r="AD28" s="875"/>
      <c r="AE28" s="875"/>
      <c r="AF28" s="875"/>
      <c r="AG28" s="875"/>
      <c r="AH28" s="875"/>
      <c r="AI28" s="875"/>
      <c r="AJ28" s="875"/>
      <c r="AK28" s="875"/>
      <c r="AL28" s="875"/>
      <c r="AM28" s="875"/>
      <c r="AN28" s="875"/>
      <c r="AO28" s="875"/>
      <c r="AP28" s="875"/>
      <c r="AQ28" s="875"/>
      <c r="AR28" s="875"/>
      <c r="AS28" s="875"/>
      <c r="AT28" s="875"/>
      <c r="AU28" s="875"/>
      <c r="AV28" s="875"/>
      <c r="AW28" s="875"/>
      <c r="AX28" s="875"/>
      <c r="AY28" s="875"/>
      <c r="AZ28" s="875"/>
      <c r="BA28" s="875"/>
      <c r="BB28" s="876"/>
      <c r="BC28" s="877"/>
      <c r="BD28" s="875"/>
      <c r="BE28" s="875"/>
      <c r="BF28" s="875"/>
      <c r="BG28" s="875"/>
      <c r="BH28" s="875"/>
      <c r="BI28" s="875"/>
      <c r="BJ28" s="875"/>
      <c r="BK28" s="875"/>
      <c r="BL28" s="876"/>
      <c r="BM28" s="878"/>
      <c r="BN28" s="879"/>
      <c r="BO28" s="879"/>
      <c r="BP28" s="879"/>
      <c r="BQ28" s="880"/>
      <c r="BR28" s="878"/>
      <c r="BS28" s="879"/>
      <c r="BT28" s="879"/>
      <c r="BU28" s="879"/>
      <c r="BV28" s="881"/>
    </row>
    <row r="29" spans="1:74" ht="13.5" customHeight="1">
      <c r="A29" s="850"/>
      <c r="B29" s="851"/>
      <c r="C29" s="851"/>
      <c r="D29" s="851"/>
      <c r="E29" s="852"/>
      <c r="F29" s="856"/>
      <c r="G29" s="851"/>
      <c r="H29" s="851"/>
      <c r="I29" s="851"/>
      <c r="J29" s="851"/>
      <c r="K29" s="851"/>
      <c r="L29" s="851"/>
      <c r="M29" s="851"/>
      <c r="N29" s="851"/>
      <c r="O29" s="851"/>
      <c r="P29" s="851"/>
      <c r="Q29" s="851"/>
      <c r="R29" s="851"/>
      <c r="S29" s="851"/>
      <c r="T29" s="851"/>
      <c r="U29" s="851"/>
      <c r="V29" s="851"/>
      <c r="W29" s="851"/>
      <c r="X29" s="851"/>
      <c r="Y29" s="851"/>
      <c r="Z29" s="851"/>
      <c r="AA29" s="851"/>
      <c r="AB29" s="851"/>
      <c r="AC29" s="851"/>
      <c r="AD29" s="851"/>
      <c r="AE29" s="851"/>
      <c r="AF29" s="851"/>
      <c r="AG29" s="851"/>
      <c r="AH29" s="851"/>
      <c r="AI29" s="851"/>
      <c r="AJ29" s="851"/>
      <c r="AK29" s="851"/>
      <c r="AL29" s="851"/>
      <c r="AM29" s="851"/>
      <c r="AN29" s="851"/>
      <c r="AO29" s="851"/>
      <c r="AP29" s="851"/>
      <c r="AQ29" s="851"/>
      <c r="AR29" s="851"/>
      <c r="AS29" s="851"/>
      <c r="AT29" s="851"/>
      <c r="AU29" s="851"/>
      <c r="AV29" s="851"/>
      <c r="AW29" s="851"/>
      <c r="AX29" s="851"/>
      <c r="AY29" s="851"/>
      <c r="AZ29" s="851"/>
      <c r="BA29" s="851"/>
      <c r="BB29" s="852"/>
      <c r="BC29" s="856"/>
      <c r="BD29" s="851"/>
      <c r="BE29" s="851"/>
      <c r="BF29" s="851"/>
      <c r="BG29" s="851"/>
      <c r="BH29" s="851"/>
      <c r="BI29" s="851"/>
      <c r="BJ29" s="851"/>
      <c r="BK29" s="851"/>
      <c r="BL29" s="852"/>
      <c r="BM29" s="858"/>
      <c r="BN29" s="859"/>
      <c r="BO29" s="859"/>
      <c r="BP29" s="859"/>
      <c r="BQ29" s="860"/>
      <c r="BR29" s="858"/>
      <c r="BS29" s="859"/>
      <c r="BT29" s="859"/>
      <c r="BU29" s="859"/>
      <c r="BV29" s="861"/>
    </row>
    <row r="30" spans="1:74" ht="13.5" customHeight="1">
      <c r="A30" s="866"/>
      <c r="B30" s="867"/>
      <c r="C30" s="867"/>
      <c r="D30" s="867"/>
      <c r="E30" s="868"/>
      <c r="F30" s="869"/>
      <c r="G30" s="867"/>
      <c r="H30" s="867"/>
      <c r="I30" s="867"/>
      <c r="J30" s="867"/>
      <c r="K30" s="867"/>
      <c r="L30" s="867"/>
      <c r="M30" s="867"/>
      <c r="N30" s="867"/>
      <c r="O30" s="867"/>
      <c r="P30" s="867"/>
      <c r="Q30" s="867"/>
      <c r="R30" s="867"/>
      <c r="S30" s="867"/>
      <c r="T30" s="867"/>
      <c r="U30" s="867"/>
      <c r="V30" s="867"/>
      <c r="W30" s="867"/>
      <c r="X30" s="867"/>
      <c r="Y30" s="867"/>
      <c r="Z30" s="867"/>
      <c r="AA30" s="867"/>
      <c r="AB30" s="867"/>
      <c r="AC30" s="867"/>
      <c r="AD30" s="867"/>
      <c r="AE30" s="867"/>
      <c r="AF30" s="867"/>
      <c r="AG30" s="867"/>
      <c r="AH30" s="867"/>
      <c r="AI30" s="867"/>
      <c r="AJ30" s="867"/>
      <c r="AK30" s="867"/>
      <c r="AL30" s="867"/>
      <c r="AM30" s="867"/>
      <c r="AN30" s="867"/>
      <c r="AO30" s="867"/>
      <c r="AP30" s="867"/>
      <c r="AQ30" s="867"/>
      <c r="AR30" s="867"/>
      <c r="AS30" s="867"/>
      <c r="AT30" s="867"/>
      <c r="AU30" s="867"/>
      <c r="AV30" s="867"/>
      <c r="AW30" s="867"/>
      <c r="AX30" s="867"/>
      <c r="AY30" s="867"/>
      <c r="AZ30" s="867"/>
      <c r="BA30" s="867"/>
      <c r="BB30" s="868"/>
      <c r="BC30" s="869"/>
      <c r="BD30" s="867"/>
      <c r="BE30" s="867"/>
      <c r="BF30" s="867"/>
      <c r="BG30" s="867"/>
      <c r="BH30" s="867"/>
      <c r="BI30" s="867"/>
      <c r="BJ30" s="867"/>
      <c r="BK30" s="867"/>
      <c r="BL30" s="868"/>
      <c r="BM30" s="870"/>
      <c r="BN30" s="871"/>
      <c r="BO30" s="871"/>
      <c r="BP30" s="871"/>
      <c r="BQ30" s="872"/>
      <c r="BR30" s="870"/>
      <c r="BS30" s="871"/>
      <c r="BT30" s="871"/>
      <c r="BU30" s="871"/>
      <c r="BV30" s="873"/>
    </row>
    <row r="31" spans="1:74" ht="13.5" customHeight="1">
      <c r="A31" s="850"/>
      <c r="B31" s="851"/>
      <c r="C31" s="851"/>
      <c r="D31" s="851"/>
      <c r="E31" s="852"/>
      <c r="F31" s="856"/>
      <c r="G31" s="851"/>
      <c r="H31" s="851"/>
      <c r="I31" s="851"/>
      <c r="J31" s="851"/>
      <c r="K31" s="851"/>
      <c r="L31" s="851"/>
      <c r="M31" s="851"/>
      <c r="N31" s="851"/>
      <c r="O31" s="851"/>
      <c r="P31" s="851"/>
      <c r="Q31" s="851"/>
      <c r="R31" s="851"/>
      <c r="S31" s="851"/>
      <c r="T31" s="851"/>
      <c r="U31" s="851"/>
      <c r="V31" s="851"/>
      <c r="W31" s="851"/>
      <c r="X31" s="851"/>
      <c r="Y31" s="851"/>
      <c r="Z31" s="851"/>
      <c r="AA31" s="851"/>
      <c r="AB31" s="851"/>
      <c r="AC31" s="851"/>
      <c r="AD31" s="851"/>
      <c r="AE31" s="851"/>
      <c r="AF31" s="851"/>
      <c r="AG31" s="851"/>
      <c r="AH31" s="851"/>
      <c r="AI31" s="851"/>
      <c r="AJ31" s="851"/>
      <c r="AK31" s="851"/>
      <c r="AL31" s="851"/>
      <c r="AM31" s="851"/>
      <c r="AN31" s="851"/>
      <c r="AO31" s="851"/>
      <c r="AP31" s="851"/>
      <c r="AQ31" s="851"/>
      <c r="AR31" s="851"/>
      <c r="AS31" s="851"/>
      <c r="AT31" s="851"/>
      <c r="AU31" s="851"/>
      <c r="AV31" s="851"/>
      <c r="AW31" s="851"/>
      <c r="AX31" s="851"/>
      <c r="AY31" s="851"/>
      <c r="AZ31" s="851"/>
      <c r="BA31" s="851"/>
      <c r="BB31" s="852"/>
      <c r="BC31" s="856"/>
      <c r="BD31" s="851"/>
      <c r="BE31" s="851"/>
      <c r="BF31" s="851"/>
      <c r="BG31" s="851"/>
      <c r="BH31" s="851"/>
      <c r="BI31" s="851"/>
      <c r="BJ31" s="851"/>
      <c r="BK31" s="851"/>
      <c r="BL31" s="852"/>
      <c r="BM31" s="858"/>
      <c r="BN31" s="859"/>
      <c r="BO31" s="859"/>
      <c r="BP31" s="859"/>
      <c r="BQ31" s="860"/>
      <c r="BR31" s="858"/>
      <c r="BS31" s="859"/>
      <c r="BT31" s="859"/>
      <c r="BU31" s="859"/>
      <c r="BV31" s="861"/>
    </row>
    <row r="32" spans="1:74" ht="13.5" customHeight="1">
      <c r="A32" s="874"/>
      <c r="B32" s="875"/>
      <c r="C32" s="875"/>
      <c r="D32" s="875"/>
      <c r="E32" s="876"/>
      <c r="F32" s="877"/>
      <c r="G32" s="875"/>
      <c r="H32" s="875"/>
      <c r="I32" s="875"/>
      <c r="J32" s="875"/>
      <c r="K32" s="875"/>
      <c r="L32" s="875"/>
      <c r="M32" s="875"/>
      <c r="N32" s="875"/>
      <c r="O32" s="875"/>
      <c r="P32" s="875"/>
      <c r="Q32" s="875"/>
      <c r="R32" s="875"/>
      <c r="S32" s="875"/>
      <c r="T32" s="875"/>
      <c r="U32" s="875"/>
      <c r="V32" s="875"/>
      <c r="W32" s="875"/>
      <c r="X32" s="875"/>
      <c r="Y32" s="875"/>
      <c r="Z32" s="875"/>
      <c r="AA32" s="875"/>
      <c r="AB32" s="875"/>
      <c r="AC32" s="875"/>
      <c r="AD32" s="875"/>
      <c r="AE32" s="875"/>
      <c r="AF32" s="875"/>
      <c r="AG32" s="875"/>
      <c r="AH32" s="875"/>
      <c r="AI32" s="875"/>
      <c r="AJ32" s="875"/>
      <c r="AK32" s="875"/>
      <c r="AL32" s="875"/>
      <c r="AM32" s="875"/>
      <c r="AN32" s="875"/>
      <c r="AO32" s="875"/>
      <c r="AP32" s="875"/>
      <c r="AQ32" s="875"/>
      <c r="AR32" s="875"/>
      <c r="AS32" s="875"/>
      <c r="AT32" s="875"/>
      <c r="AU32" s="875"/>
      <c r="AV32" s="875"/>
      <c r="AW32" s="875"/>
      <c r="AX32" s="875"/>
      <c r="AY32" s="875"/>
      <c r="AZ32" s="875"/>
      <c r="BA32" s="875"/>
      <c r="BB32" s="876"/>
      <c r="BC32" s="877"/>
      <c r="BD32" s="875"/>
      <c r="BE32" s="875"/>
      <c r="BF32" s="875"/>
      <c r="BG32" s="875"/>
      <c r="BH32" s="875"/>
      <c r="BI32" s="875"/>
      <c r="BJ32" s="875"/>
      <c r="BK32" s="875"/>
      <c r="BL32" s="876"/>
      <c r="BM32" s="878"/>
      <c r="BN32" s="879"/>
      <c r="BO32" s="879"/>
      <c r="BP32" s="879"/>
      <c r="BQ32" s="880"/>
      <c r="BR32" s="878"/>
      <c r="BS32" s="879"/>
      <c r="BT32" s="879"/>
      <c r="BU32" s="879"/>
      <c r="BV32" s="881"/>
    </row>
    <row r="33" spans="1:74" ht="13.5" customHeight="1">
      <c r="A33" s="850"/>
      <c r="B33" s="851"/>
      <c r="C33" s="851"/>
      <c r="D33" s="851"/>
      <c r="E33" s="852"/>
      <c r="F33" s="856"/>
      <c r="G33" s="851"/>
      <c r="H33" s="851"/>
      <c r="I33" s="851"/>
      <c r="J33" s="851"/>
      <c r="K33" s="851"/>
      <c r="L33" s="851"/>
      <c r="M33" s="851"/>
      <c r="N33" s="851"/>
      <c r="O33" s="851"/>
      <c r="P33" s="851"/>
      <c r="Q33" s="851"/>
      <c r="R33" s="851"/>
      <c r="S33" s="851"/>
      <c r="T33" s="851"/>
      <c r="U33" s="851"/>
      <c r="V33" s="851"/>
      <c r="W33" s="851"/>
      <c r="X33" s="851"/>
      <c r="Y33" s="851"/>
      <c r="Z33" s="851"/>
      <c r="AA33" s="851"/>
      <c r="AB33" s="851"/>
      <c r="AC33" s="851"/>
      <c r="AD33" s="851"/>
      <c r="AE33" s="851"/>
      <c r="AF33" s="851"/>
      <c r="AG33" s="851"/>
      <c r="AH33" s="851"/>
      <c r="AI33" s="851"/>
      <c r="AJ33" s="851"/>
      <c r="AK33" s="851"/>
      <c r="AL33" s="851"/>
      <c r="AM33" s="851"/>
      <c r="AN33" s="851"/>
      <c r="AO33" s="851"/>
      <c r="AP33" s="851"/>
      <c r="AQ33" s="851"/>
      <c r="AR33" s="851"/>
      <c r="AS33" s="851"/>
      <c r="AT33" s="851"/>
      <c r="AU33" s="851"/>
      <c r="AV33" s="851"/>
      <c r="AW33" s="851"/>
      <c r="AX33" s="851"/>
      <c r="AY33" s="851"/>
      <c r="AZ33" s="851"/>
      <c r="BA33" s="851"/>
      <c r="BB33" s="852"/>
      <c r="BC33" s="856"/>
      <c r="BD33" s="851"/>
      <c r="BE33" s="851"/>
      <c r="BF33" s="851"/>
      <c r="BG33" s="851"/>
      <c r="BH33" s="851"/>
      <c r="BI33" s="851"/>
      <c r="BJ33" s="851"/>
      <c r="BK33" s="851"/>
      <c r="BL33" s="852"/>
      <c r="BM33" s="858"/>
      <c r="BN33" s="859"/>
      <c r="BO33" s="859"/>
      <c r="BP33" s="859"/>
      <c r="BQ33" s="860"/>
      <c r="BR33" s="858"/>
      <c r="BS33" s="859"/>
      <c r="BT33" s="859"/>
      <c r="BU33" s="859"/>
      <c r="BV33" s="861"/>
    </row>
    <row r="34" spans="1:74" ht="13.5" customHeight="1">
      <c r="A34" s="866"/>
      <c r="B34" s="867"/>
      <c r="C34" s="867"/>
      <c r="D34" s="867"/>
      <c r="E34" s="868"/>
      <c r="F34" s="869"/>
      <c r="G34" s="867"/>
      <c r="H34" s="867"/>
      <c r="I34" s="867"/>
      <c r="J34" s="867"/>
      <c r="K34" s="867"/>
      <c r="L34" s="867"/>
      <c r="M34" s="867"/>
      <c r="N34" s="867"/>
      <c r="O34" s="867"/>
      <c r="P34" s="867"/>
      <c r="Q34" s="867"/>
      <c r="R34" s="867"/>
      <c r="S34" s="867"/>
      <c r="T34" s="867"/>
      <c r="U34" s="867"/>
      <c r="V34" s="867"/>
      <c r="W34" s="867"/>
      <c r="X34" s="867"/>
      <c r="Y34" s="867"/>
      <c r="Z34" s="867"/>
      <c r="AA34" s="867"/>
      <c r="AB34" s="867"/>
      <c r="AC34" s="867"/>
      <c r="AD34" s="867"/>
      <c r="AE34" s="867"/>
      <c r="AF34" s="867"/>
      <c r="AG34" s="867"/>
      <c r="AH34" s="867"/>
      <c r="AI34" s="867"/>
      <c r="AJ34" s="867"/>
      <c r="AK34" s="867"/>
      <c r="AL34" s="867"/>
      <c r="AM34" s="867"/>
      <c r="AN34" s="867"/>
      <c r="AO34" s="867"/>
      <c r="AP34" s="867"/>
      <c r="AQ34" s="867"/>
      <c r="AR34" s="867"/>
      <c r="AS34" s="867"/>
      <c r="AT34" s="867"/>
      <c r="AU34" s="867"/>
      <c r="AV34" s="867"/>
      <c r="AW34" s="867"/>
      <c r="AX34" s="867"/>
      <c r="AY34" s="867"/>
      <c r="AZ34" s="867"/>
      <c r="BA34" s="867"/>
      <c r="BB34" s="868"/>
      <c r="BC34" s="869"/>
      <c r="BD34" s="867"/>
      <c r="BE34" s="867"/>
      <c r="BF34" s="867"/>
      <c r="BG34" s="867"/>
      <c r="BH34" s="867"/>
      <c r="BI34" s="867"/>
      <c r="BJ34" s="867"/>
      <c r="BK34" s="867"/>
      <c r="BL34" s="868"/>
      <c r="BM34" s="870"/>
      <c r="BN34" s="871"/>
      <c r="BO34" s="871"/>
      <c r="BP34" s="871"/>
      <c r="BQ34" s="872"/>
      <c r="BR34" s="870"/>
      <c r="BS34" s="871"/>
      <c r="BT34" s="871"/>
      <c r="BU34" s="871"/>
      <c r="BV34" s="873"/>
    </row>
    <row r="35" spans="1:74" ht="13.5" customHeight="1">
      <c r="A35" s="850"/>
      <c r="B35" s="851"/>
      <c r="C35" s="851"/>
      <c r="D35" s="851"/>
      <c r="E35" s="852"/>
      <c r="F35" s="856"/>
      <c r="G35" s="851"/>
      <c r="H35" s="851"/>
      <c r="I35" s="851"/>
      <c r="J35" s="851"/>
      <c r="K35" s="851"/>
      <c r="L35" s="851"/>
      <c r="M35" s="851"/>
      <c r="N35" s="851"/>
      <c r="O35" s="851"/>
      <c r="P35" s="851"/>
      <c r="Q35" s="851"/>
      <c r="R35" s="851"/>
      <c r="S35" s="851"/>
      <c r="T35" s="851"/>
      <c r="U35" s="851"/>
      <c r="V35" s="851"/>
      <c r="W35" s="851"/>
      <c r="X35" s="851"/>
      <c r="Y35" s="851"/>
      <c r="Z35" s="851"/>
      <c r="AA35" s="851"/>
      <c r="AB35" s="851"/>
      <c r="AC35" s="851"/>
      <c r="AD35" s="851"/>
      <c r="AE35" s="851"/>
      <c r="AF35" s="851"/>
      <c r="AG35" s="851"/>
      <c r="AH35" s="851"/>
      <c r="AI35" s="851"/>
      <c r="AJ35" s="851"/>
      <c r="AK35" s="851"/>
      <c r="AL35" s="851"/>
      <c r="AM35" s="851"/>
      <c r="AN35" s="851"/>
      <c r="AO35" s="851"/>
      <c r="AP35" s="851"/>
      <c r="AQ35" s="851"/>
      <c r="AR35" s="851"/>
      <c r="AS35" s="851"/>
      <c r="AT35" s="851"/>
      <c r="AU35" s="851"/>
      <c r="AV35" s="851"/>
      <c r="AW35" s="851"/>
      <c r="AX35" s="851"/>
      <c r="AY35" s="851"/>
      <c r="AZ35" s="851"/>
      <c r="BA35" s="851"/>
      <c r="BB35" s="852"/>
      <c r="BC35" s="856"/>
      <c r="BD35" s="851"/>
      <c r="BE35" s="851"/>
      <c r="BF35" s="851"/>
      <c r="BG35" s="851"/>
      <c r="BH35" s="851"/>
      <c r="BI35" s="851"/>
      <c r="BJ35" s="851"/>
      <c r="BK35" s="851"/>
      <c r="BL35" s="852"/>
      <c r="BM35" s="858"/>
      <c r="BN35" s="859"/>
      <c r="BO35" s="859"/>
      <c r="BP35" s="859"/>
      <c r="BQ35" s="860"/>
      <c r="BR35" s="858"/>
      <c r="BS35" s="859"/>
      <c r="BT35" s="859"/>
      <c r="BU35" s="859"/>
      <c r="BV35" s="861"/>
    </row>
    <row r="36" spans="1:74" ht="13.5" customHeight="1">
      <c r="A36" s="874"/>
      <c r="B36" s="875"/>
      <c r="C36" s="875"/>
      <c r="D36" s="875"/>
      <c r="E36" s="876"/>
      <c r="F36" s="877"/>
      <c r="G36" s="875"/>
      <c r="H36" s="875"/>
      <c r="I36" s="875"/>
      <c r="J36" s="875"/>
      <c r="K36" s="875"/>
      <c r="L36" s="875"/>
      <c r="M36" s="875"/>
      <c r="N36" s="875"/>
      <c r="O36" s="875"/>
      <c r="P36" s="875"/>
      <c r="Q36" s="875"/>
      <c r="R36" s="875"/>
      <c r="S36" s="875"/>
      <c r="T36" s="875"/>
      <c r="U36" s="875"/>
      <c r="V36" s="875"/>
      <c r="W36" s="875"/>
      <c r="X36" s="875"/>
      <c r="Y36" s="875"/>
      <c r="Z36" s="875"/>
      <c r="AA36" s="875"/>
      <c r="AB36" s="875"/>
      <c r="AC36" s="875"/>
      <c r="AD36" s="875"/>
      <c r="AE36" s="875"/>
      <c r="AF36" s="875"/>
      <c r="AG36" s="875"/>
      <c r="AH36" s="875"/>
      <c r="AI36" s="875"/>
      <c r="AJ36" s="875"/>
      <c r="AK36" s="875"/>
      <c r="AL36" s="875"/>
      <c r="AM36" s="875"/>
      <c r="AN36" s="875"/>
      <c r="AO36" s="875"/>
      <c r="AP36" s="875"/>
      <c r="AQ36" s="875"/>
      <c r="AR36" s="875"/>
      <c r="AS36" s="875"/>
      <c r="AT36" s="875"/>
      <c r="AU36" s="875"/>
      <c r="AV36" s="875"/>
      <c r="AW36" s="875"/>
      <c r="AX36" s="875"/>
      <c r="AY36" s="875"/>
      <c r="AZ36" s="875"/>
      <c r="BA36" s="875"/>
      <c r="BB36" s="876"/>
      <c r="BC36" s="877"/>
      <c r="BD36" s="875"/>
      <c r="BE36" s="875"/>
      <c r="BF36" s="875"/>
      <c r="BG36" s="875"/>
      <c r="BH36" s="875"/>
      <c r="BI36" s="875"/>
      <c r="BJ36" s="875"/>
      <c r="BK36" s="875"/>
      <c r="BL36" s="876"/>
      <c r="BM36" s="878"/>
      <c r="BN36" s="879"/>
      <c r="BO36" s="879"/>
      <c r="BP36" s="879"/>
      <c r="BQ36" s="880"/>
      <c r="BR36" s="878"/>
      <c r="BS36" s="879"/>
      <c r="BT36" s="879"/>
      <c r="BU36" s="879"/>
      <c r="BV36" s="881"/>
    </row>
    <row r="37" spans="1:74" ht="13.5" customHeight="1">
      <c r="A37" s="850"/>
      <c r="B37" s="851"/>
      <c r="C37" s="851"/>
      <c r="D37" s="851"/>
      <c r="E37" s="852"/>
      <c r="F37" s="856"/>
      <c r="G37" s="851"/>
      <c r="H37" s="851"/>
      <c r="I37" s="851"/>
      <c r="J37" s="851"/>
      <c r="K37" s="851"/>
      <c r="L37" s="851"/>
      <c r="M37" s="851"/>
      <c r="N37" s="851"/>
      <c r="O37" s="851"/>
      <c r="P37" s="851"/>
      <c r="Q37" s="851"/>
      <c r="R37" s="851"/>
      <c r="S37" s="851"/>
      <c r="T37" s="851"/>
      <c r="U37" s="851"/>
      <c r="V37" s="851"/>
      <c r="W37" s="851"/>
      <c r="X37" s="851"/>
      <c r="Y37" s="851"/>
      <c r="Z37" s="851"/>
      <c r="AA37" s="851"/>
      <c r="AB37" s="851"/>
      <c r="AC37" s="851"/>
      <c r="AD37" s="851"/>
      <c r="AE37" s="851"/>
      <c r="AF37" s="851"/>
      <c r="AG37" s="851"/>
      <c r="AH37" s="851"/>
      <c r="AI37" s="851"/>
      <c r="AJ37" s="851"/>
      <c r="AK37" s="851"/>
      <c r="AL37" s="851"/>
      <c r="AM37" s="851"/>
      <c r="AN37" s="851"/>
      <c r="AO37" s="851"/>
      <c r="AP37" s="851"/>
      <c r="AQ37" s="851"/>
      <c r="AR37" s="851"/>
      <c r="AS37" s="851"/>
      <c r="AT37" s="851"/>
      <c r="AU37" s="851"/>
      <c r="AV37" s="851"/>
      <c r="AW37" s="851"/>
      <c r="AX37" s="851"/>
      <c r="AY37" s="851"/>
      <c r="AZ37" s="851"/>
      <c r="BA37" s="851"/>
      <c r="BB37" s="852"/>
      <c r="BC37" s="856"/>
      <c r="BD37" s="851"/>
      <c r="BE37" s="851"/>
      <c r="BF37" s="851"/>
      <c r="BG37" s="851"/>
      <c r="BH37" s="851"/>
      <c r="BI37" s="851"/>
      <c r="BJ37" s="851"/>
      <c r="BK37" s="851"/>
      <c r="BL37" s="852"/>
      <c r="BM37" s="858"/>
      <c r="BN37" s="859"/>
      <c r="BO37" s="859"/>
      <c r="BP37" s="859"/>
      <c r="BQ37" s="860"/>
      <c r="BR37" s="858"/>
      <c r="BS37" s="859"/>
      <c r="BT37" s="859"/>
      <c r="BU37" s="859"/>
      <c r="BV37" s="861"/>
    </row>
    <row r="38" spans="1:74" ht="13.5" customHeight="1">
      <c r="A38" s="866"/>
      <c r="B38" s="867"/>
      <c r="C38" s="867"/>
      <c r="D38" s="867"/>
      <c r="E38" s="868"/>
      <c r="F38" s="869"/>
      <c r="G38" s="867"/>
      <c r="H38" s="867"/>
      <c r="I38" s="867"/>
      <c r="J38" s="867"/>
      <c r="K38" s="867"/>
      <c r="L38" s="867"/>
      <c r="M38" s="867"/>
      <c r="N38" s="867"/>
      <c r="O38" s="867"/>
      <c r="P38" s="867"/>
      <c r="Q38" s="867"/>
      <c r="R38" s="867"/>
      <c r="S38" s="867"/>
      <c r="T38" s="867"/>
      <c r="U38" s="867"/>
      <c r="V38" s="867"/>
      <c r="W38" s="867"/>
      <c r="X38" s="867"/>
      <c r="Y38" s="867"/>
      <c r="Z38" s="867"/>
      <c r="AA38" s="867"/>
      <c r="AB38" s="867"/>
      <c r="AC38" s="867"/>
      <c r="AD38" s="867"/>
      <c r="AE38" s="867"/>
      <c r="AF38" s="867"/>
      <c r="AG38" s="867"/>
      <c r="AH38" s="867"/>
      <c r="AI38" s="867"/>
      <c r="AJ38" s="867"/>
      <c r="AK38" s="867"/>
      <c r="AL38" s="867"/>
      <c r="AM38" s="867"/>
      <c r="AN38" s="867"/>
      <c r="AO38" s="867"/>
      <c r="AP38" s="867"/>
      <c r="AQ38" s="867"/>
      <c r="AR38" s="867"/>
      <c r="AS38" s="867"/>
      <c r="AT38" s="867"/>
      <c r="AU38" s="867"/>
      <c r="AV38" s="867"/>
      <c r="AW38" s="867"/>
      <c r="AX38" s="867"/>
      <c r="AY38" s="867"/>
      <c r="AZ38" s="867"/>
      <c r="BA38" s="867"/>
      <c r="BB38" s="868"/>
      <c r="BC38" s="869"/>
      <c r="BD38" s="867"/>
      <c r="BE38" s="867"/>
      <c r="BF38" s="867"/>
      <c r="BG38" s="867"/>
      <c r="BH38" s="867"/>
      <c r="BI38" s="867"/>
      <c r="BJ38" s="867"/>
      <c r="BK38" s="867"/>
      <c r="BL38" s="868"/>
      <c r="BM38" s="870"/>
      <c r="BN38" s="871"/>
      <c r="BO38" s="871"/>
      <c r="BP38" s="871"/>
      <c r="BQ38" s="872"/>
      <c r="BR38" s="870"/>
      <c r="BS38" s="871"/>
      <c r="BT38" s="871"/>
      <c r="BU38" s="871"/>
      <c r="BV38" s="873"/>
    </row>
    <row r="39" spans="1:74" ht="13.5" customHeight="1">
      <c r="A39" s="850"/>
      <c r="B39" s="851"/>
      <c r="C39" s="851"/>
      <c r="D39" s="851"/>
      <c r="E39" s="852"/>
      <c r="F39" s="856"/>
      <c r="G39" s="851"/>
      <c r="H39" s="851"/>
      <c r="I39" s="851"/>
      <c r="J39" s="851"/>
      <c r="K39" s="851"/>
      <c r="L39" s="851"/>
      <c r="M39" s="851"/>
      <c r="N39" s="851"/>
      <c r="O39" s="851"/>
      <c r="P39" s="851"/>
      <c r="Q39" s="851"/>
      <c r="R39" s="851"/>
      <c r="S39" s="851"/>
      <c r="T39" s="851"/>
      <c r="U39" s="851"/>
      <c r="V39" s="851"/>
      <c r="W39" s="851"/>
      <c r="X39" s="851"/>
      <c r="Y39" s="851"/>
      <c r="Z39" s="851"/>
      <c r="AA39" s="851"/>
      <c r="AB39" s="851"/>
      <c r="AC39" s="851"/>
      <c r="AD39" s="851"/>
      <c r="AE39" s="851"/>
      <c r="AF39" s="851"/>
      <c r="AG39" s="851"/>
      <c r="AH39" s="851"/>
      <c r="AI39" s="851"/>
      <c r="AJ39" s="851"/>
      <c r="AK39" s="851"/>
      <c r="AL39" s="851"/>
      <c r="AM39" s="851"/>
      <c r="AN39" s="851"/>
      <c r="AO39" s="851"/>
      <c r="AP39" s="851"/>
      <c r="AQ39" s="851"/>
      <c r="AR39" s="851"/>
      <c r="AS39" s="851"/>
      <c r="AT39" s="851"/>
      <c r="AU39" s="851"/>
      <c r="AV39" s="851"/>
      <c r="AW39" s="851"/>
      <c r="AX39" s="851"/>
      <c r="AY39" s="851"/>
      <c r="AZ39" s="851"/>
      <c r="BA39" s="851"/>
      <c r="BB39" s="852"/>
      <c r="BC39" s="856"/>
      <c r="BD39" s="851"/>
      <c r="BE39" s="851"/>
      <c r="BF39" s="851"/>
      <c r="BG39" s="851"/>
      <c r="BH39" s="851"/>
      <c r="BI39" s="851"/>
      <c r="BJ39" s="851"/>
      <c r="BK39" s="851"/>
      <c r="BL39" s="852"/>
      <c r="BM39" s="858"/>
      <c r="BN39" s="859"/>
      <c r="BO39" s="859"/>
      <c r="BP39" s="859"/>
      <c r="BQ39" s="860"/>
      <c r="BR39" s="858"/>
      <c r="BS39" s="859"/>
      <c r="BT39" s="859"/>
      <c r="BU39" s="859"/>
      <c r="BV39" s="861"/>
    </row>
    <row r="40" spans="1:74" ht="13.5" customHeight="1">
      <c r="A40" s="874"/>
      <c r="B40" s="875"/>
      <c r="C40" s="875"/>
      <c r="D40" s="875"/>
      <c r="E40" s="876"/>
      <c r="F40" s="877"/>
      <c r="G40" s="875"/>
      <c r="H40" s="875"/>
      <c r="I40" s="875"/>
      <c r="J40" s="875"/>
      <c r="K40" s="875"/>
      <c r="L40" s="875"/>
      <c r="M40" s="875"/>
      <c r="N40" s="875"/>
      <c r="O40" s="875"/>
      <c r="P40" s="875"/>
      <c r="Q40" s="875"/>
      <c r="R40" s="875"/>
      <c r="S40" s="875"/>
      <c r="T40" s="875"/>
      <c r="U40" s="875"/>
      <c r="V40" s="875"/>
      <c r="W40" s="875"/>
      <c r="X40" s="875"/>
      <c r="Y40" s="875"/>
      <c r="Z40" s="875"/>
      <c r="AA40" s="875"/>
      <c r="AB40" s="875"/>
      <c r="AC40" s="875"/>
      <c r="AD40" s="875"/>
      <c r="AE40" s="875"/>
      <c r="AF40" s="875"/>
      <c r="AG40" s="875"/>
      <c r="AH40" s="875"/>
      <c r="AI40" s="875"/>
      <c r="AJ40" s="875"/>
      <c r="AK40" s="875"/>
      <c r="AL40" s="875"/>
      <c r="AM40" s="875"/>
      <c r="AN40" s="875"/>
      <c r="AO40" s="875"/>
      <c r="AP40" s="875"/>
      <c r="AQ40" s="875"/>
      <c r="AR40" s="875"/>
      <c r="AS40" s="875"/>
      <c r="AT40" s="875"/>
      <c r="AU40" s="875"/>
      <c r="AV40" s="875"/>
      <c r="AW40" s="875"/>
      <c r="AX40" s="875"/>
      <c r="AY40" s="875"/>
      <c r="AZ40" s="875"/>
      <c r="BA40" s="875"/>
      <c r="BB40" s="876"/>
      <c r="BC40" s="877"/>
      <c r="BD40" s="875"/>
      <c r="BE40" s="875"/>
      <c r="BF40" s="875"/>
      <c r="BG40" s="875"/>
      <c r="BH40" s="875"/>
      <c r="BI40" s="875"/>
      <c r="BJ40" s="875"/>
      <c r="BK40" s="875"/>
      <c r="BL40" s="876"/>
      <c r="BM40" s="878"/>
      <c r="BN40" s="879"/>
      <c r="BO40" s="879"/>
      <c r="BP40" s="879"/>
      <c r="BQ40" s="880"/>
      <c r="BR40" s="878"/>
      <c r="BS40" s="879"/>
      <c r="BT40" s="879"/>
      <c r="BU40" s="879"/>
      <c r="BV40" s="881"/>
    </row>
    <row r="41" spans="1:74" ht="13.5" customHeight="1">
      <c r="A41" s="850"/>
      <c r="B41" s="851"/>
      <c r="C41" s="851"/>
      <c r="D41" s="851"/>
      <c r="E41" s="852"/>
      <c r="F41" s="856"/>
      <c r="G41" s="851"/>
      <c r="H41" s="851"/>
      <c r="I41" s="851"/>
      <c r="J41" s="851"/>
      <c r="K41" s="851"/>
      <c r="L41" s="851"/>
      <c r="M41" s="851"/>
      <c r="N41" s="851"/>
      <c r="O41" s="851"/>
      <c r="P41" s="851"/>
      <c r="Q41" s="851"/>
      <c r="R41" s="851"/>
      <c r="S41" s="851"/>
      <c r="T41" s="851"/>
      <c r="U41" s="851"/>
      <c r="V41" s="851"/>
      <c r="W41" s="851"/>
      <c r="X41" s="851"/>
      <c r="Y41" s="851"/>
      <c r="Z41" s="851"/>
      <c r="AA41" s="851"/>
      <c r="AB41" s="851"/>
      <c r="AC41" s="851"/>
      <c r="AD41" s="851"/>
      <c r="AE41" s="851"/>
      <c r="AF41" s="851"/>
      <c r="AG41" s="851"/>
      <c r="AH41" s="851"/>
      <c r="AI41" s="851"/>
      <c r="AJ41" s="851"/>
      <c r="AK41" s="851"/>
      <c r="AL41" s="851"/>
      <c r="AM41" s="851"/>
      <c r="AN41" s="851"/>
      <c r="AO41" s="851"/>
      <c r="AP41" s="851"/>
      <c r="AQ41" s="851"/>
      <c r="AR41" s="851"/>
      <c r="AS41" s="851"/>
      <c r="AT41" s="851"/>
      <c r="AU41" s="851"/>
      <c r="AV41" s="851"/>
      <c r="AW41" s="851"/>
      <c r="AX41" s="851"/>
      <c r="AY41" s="851"/>
      <c r="AZ41" s="851"/>
      <c r="BA41" s="851"/>
      <c r="BB41" s="852"/>
      <c r="BC41" s="856"/>
      <c r="BD41" s="851"/>
      <c r="BE41" s="851"/>
      <c r="BF41" s="851"/>
      <c r="BG41" s="851"/>
      <c r="BH41" s="851"/>
      <c r="BI41" s="851"/>
      <c r="BJ41" s="851"/>
      <c r="BK41" s="851"/>
      <c r="BL41" s="852"/>
      <c r="BM41" s="858"/>
      <c r="BN41" s="859"/>
      <c r="BO41" s="859"/>
      <c r="BP41" s="859"/>
      <c r="BQ41" s="860"/>
      <c r="BR41" s="858"/>
      <c r="BS41" s="859"/>
      <c r="BT41" s="859"/>
      <c r="BU41" s="859"/>
      <c r="BV41" s="861"/>
    </row>
    <row r="42" spans="1:74" ht="13.5" customHeight="1">
      <c r="A42" s="866"/>
      <c r="B42" s="867"/>
      <c r="C42" s="867"/>
      <c r="D42" s="867"/>
      <c r="E42" s="868"/>
      <c r="F42" s="869"/>
      <c r="G42" s="867"/>
      <c r="H42" s="867"/>
      <c r="I42" s="867"/>
      <c r="J42" s="867"/>
      <c r="K42" s="867"/>
      <c r="L42" s="867"/>
      <c r="M42" s="867"/>
      <c r="N42" s="867"/>
      <c r="O42" s="867"/>
      <c r="P42" s="867"/>
      <c r="Q42" s="867"/>
      <c r="R42" s="867"/>
      <c r="S42" s="867"/>
      <c r="T42" s="867"/>
      <c r="U42" s="867"/>
      <c r="V42" s="867"/>
      <c r="W42" s="867"/>
      <c r="X42" s="867"/>
      <c r="Y42" s="867"/>
      <c r="Z42" s="867"/>
      <c r="AA42" s="867"/>
      <c r="AB42" s="867"/>
      <c r="AC42" s="867"/>
      <c r="AD42" s="867"/>
      <c r="AE42" s="867"/>
      <c r="AF42" s="867"/>
      <c r="AG42" s="867"/>
      <c r="AH42" s="867"/>
      <c r="AI42" s="867"/>
      <c r="AJ42" s="867"/>
      <c r="AK42" s="867"/>
      <c r="AL42" s="867"/>
      <c r="AM42" s="867"/>
      <c r="AN42" s="867"/>
      <c r="AO42" s="867"/>
      <c r="AP42" s="867"/>
      <c r="AQ42" s="867"/>
      <c r="AR42" s="867"/>
      <c r="AS42" s="867"/>
      <c r="AT42" s="867"/>
      <c r="AU42" s="867"/>
      <c r="AV42" s="867"/>
      <c r="AW42" s="867"/>
      <c r="AX42" s="867"/>
      <c r="AY42" s="867"/>
      <c r="AZ42" s="867"/>
      <c r="BA42" s="867"/>
      <c r="BB42" s="868"/>
      <c r="BC42" s="869"/>
      <c r="BD42" s="867"/>
      <c r="BE42" s="867"/>
      <c r="BF42" s="867"/>
      <c r="BG42" s="867"/>
      <c r="BH42" s="867"/>
      <c r="BI42" s="867"/>
      <c r="BJ42" s="867"/>
      <c r="BK42" s="867"/>
      <c r="BL42" s="868"/>
      <c r="BM42" s="870"/>
      <c r="BN42" s="871"/>
      <c r="BO42" s="871"/>
      <c r="BP42" s="871"/>
      <c r="BQ42" s="872"/>
      <c r="BR42" s="870"/>
      <c r="BS42" s="871"/>
      <c r="BT42" s="871"/>
      <c r="BU42" s="871"/>
      <c r="BV42" s="873"/>
    </row>
    <row r="43" spans="1:74" ht="13.5" customHeight="1">
      <c r="A43" s="850"/>
      <c r="B43" s="851"/>
      <c r="C43" s="851"/>
      <c r="D43" s="851"/>
      <c r="E43" s="852"/>
      <c r="F43" s="856"/>
      <c r="G43" s="851"/>
      <c r="H43" s="851"/>
      <c r="I43" s="851"/>
      <c r="J43" s="851"/>
      <c r="K43" s="851"/>
      <c r="L43" s="851"/>
      <c r="M43" s="851"/>
      <c r="N43" s="851"/>
      <c r="O43" s="851"/>
      <c r="P43" s="851"/>
      <c r="Q43" s="851"/>
      <c r="R43" s="851"/>
      <c r="S43" s="851"/>
      <c r="T43" s="851"/>
      <c r="U43" s="851"/>
      <c r="V43" s="851"/>
      <c r="W43" s="851"/>
      <c r="X43" s="851"/>
      <c r="Y43" s="851"/>
      <c r="Z43" s="851"/>
      <c r="AA43" s="851"/>
      <c r="AB43" s="851"/>
      <c r="AC43" s="851"/>
      <c r="AD43" s="851"/>
      <c r="AE43" s="851"/>
      <c r="AF43" s="851"/>
      <c r="AG43" s="851"/>
      <c r="AH43" s="851"/>
      <c r="AI43" s="851"/>
      <c r="AJ43" s="851"/>
      <c r="AK43" s="851"/>
      <c r="AL43" s="851"/>
      <c r="AM43" s="851"/>
      <c r="AN43" s="851"/>
      <c r="AO43" s="851"/>
      <c r="AP43" s="851"/>
      <c r="AQ43" s="851"/>
      <c r="AR43" s="851"/>
      <c r="AS43" s="851"/>
      <c r="AT43" s="851"/>
      <c r="AU43" s="851"/>
      <c r="AV43" s="851"/>
      <c r="AW43" s="851"/>
      <c r="AX43" s="851"/>
      <c r="AY43" s="851"/>
      <c r="AZ43" s="851"/>
      <c r="BA43" s="851"/>
      <c r="BB43" s="852"/>
      <c r="BC43" s="856"/>
      <c r="BD43" s="851"/>
      <c r="BE43" s="851"/>
      <c r="BF43" s="851"/>
      <c r="BG43" s="851"/>
      <c r="BH43" s="851"/>
      <c r="BI43" s="851"/>
      <c r="BJ43" s="851"/>
      <c r="BK43" s="851"/>
      <c r="BL43" s="852"/>
      <c r="BM43" s="858"/>
      <c r="BN43" s="859"/>
      <c r="BO43" s="859"/>
      <c r="BP43" s="859"/>
      <c r="BQ43" s="860"/>
      <c r="BR43" s="858"/>
      <c r="BS43" s="859"/>
      <c r="BT43" s="859"/>
      <c r="BU43" s="859"/>
      <c r="BV43" s="861"/>
    </row>
    <row r="44" spans="1:74" ht="13.5" customHeight="1" thickBot="1">
      <c r="A44" s="853"/>
      <c r="B44" s="854"/>
      <c r="C44" s="854"/>
      <c r="D44" s="854"/>
      <c r="E44" s="855"/>
      <c r="F44" s="857"/>
      <c r="G44" s="854"/>
      <c r="H44" s="854"/>
      <c r="I44" s="854"/>
      <c r="J44" s="854"/>
      <c r="K44" s="854"/>
      <c r="L44" s="854"/>
      <c r="M44" s="854"/>
      <c r="N44" s="854"/>
      <c r="O44" s="854"/>
      <c r="P44" s="854"/>
      <c r="Q44" s="854"/>
      <c r="R44" s="854"/>
      <c r="S44" s="854"/>
      <c r="T44" s="854"/>
      <c r="U44" s="854"/>
      <c r="V44" s="854"/>
      <c r="W44" s="854"/>
      <c r="X44" s="854"/>
      <c r="Y44" s="854"/>
      <c r="Z44" s="854"/>
      <c r="AA44" s="854"/>
      <c r="AB44" s="854"/>
      <c r="AC44" s="854"/>
      <c r="AD44" s="854"/>
      <c r="AE44" s="854"/>
      <c r="AF44" s="854"/>
      <c r="AG44" s="854"/>
      <c r="AH44" s="854"/>
      <c r="AI44" s="854"/>
      <c r="AJ44" s="854"/>
      <c r="AK44" s="854"/>
      <c r="AL44" s="854"/>
      <c r="AM44" s="854"/>
      <c r="AN44" s="854"/>
      <c r="AO44" s="854"/>
      <c r="AP44" s="854"/>
      <c r="AQ44" s="854"/>
      <c r="AR44" s="854"/>
      <c r="AS44" s="854"/>
      <c r="AT44" s="854"/>
      <c r="AU44" s="854"/>
      <c r="AV44" s="854"/>
      <c r="AW44" s="854"/>
      <c r="AX44" s="854"/>
      <c r="AY44" s="854"/>
      <c r="AZ44" s="854"/>
      <c r="BA44" s="854"/>
      <c r="BB44" s="855"/>
      <c r="BC44" s="857"/>
      <c r="BD44" s="854"/>
      <c r="BE44" s="854"/>
      <c r="BF44" s="854"/>
      <c r="BG44" s="854"/>
      <c r="BH44" s="854"/>
      <c r="BI44" s="854"/>
      <c r="BJ44" s="854"/>
      <c r="BK44" s="854"/>
      <c r="BL44" s="855"/>
      <c r="BM44" s="862"/>
      <c r="BN44" s="863"/>
      <c r="BO44" s="863"/>
      <c r="BP44" s="863"/>
      <c r="BQ44" s="864"/>
      <c r="BR44" s="862"/>
      <c r="BS44" s="863"/>
      <c r="BT44" s="863"/>
      <c r="BU44" s="863"/>
      <c r="BV44" s="865"/>
    </row>
    <row r="45" spans="1:74" ht="13.5" customHeight="1"/>
    <row r="46" spans="1:74" ht="13.5" customHeight="1"/>
    <row r="47" spans="1:74" ht="13.5" customHeight="1"/>
    <row r="48" spans="1:74"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sheetData>
  <mergeCells count="150">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s>
  <phoneticPr fontId="10"/>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38"/>
  <sheetViews>
    <sheetView showGridLines="0" showZeros="0" view="pageBreakPreview" zoomScaleNormal="100" zoomScaleSheetLayoutView="100" workbookViewId="0">
      <pane ySplit="4" topLeftCell="A5" activePane="bottomLeft" state="frozen"/>
      <selection sqref="A1:N3"/>
      <selection pane="bottomLeft" activeCell="X16" sqref="X16"/>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2" width="2.125" style="23" customWidth="1"/>
    <col min="63" max="63" width="2.25" style="23" customWidth="1"/>
    <col min="64" max="16384" width="2.125" style="23"/>
  </cols>
  <sheetData>
    <row r="1" spans="1:88" s="3" customFormat="1" ht="15.75" customHeight="1">
      <c r="A1" s="674" t="str">
        <f>表紙!A54</f>
        <v>Webシステム</v>
      </c>
      <c r="B1" s="978"/>
      <c r="C1" s="978"/>
      <c r="D1" s="978"/>
      <c r="E1" s="978"/>
      <c r="F1" s="978"/>
      <c r="G1" s="978"/>
      <c r="H1" s="978"/>
      <c r="I1" s="978"/>
      <c r="J1" s="978"/>
      <c r="K1" s="978"/>
      <c r="L1" s="978"/>
      <c r="M1" s="978"/>
      <c r="N1" s="979"/>
      <c r="O1" s="986" t="s">
        <v>132</v>
      </c>
      <c r="P1" s="987"/>
      <c r="Q1" s="987"/>
      <c r="R1" s="987"/>
      <c r="S1" s="987"/>
      <c r="T1" s="987"/>
      <c r="U1" s="987"/>
      <c r="V1" s="987"/>
      <c r="W1" s="987"/>
      <c r="X1" s="987"/>
      <c r="Y1" s="987"/>
      <c r="Z1" s="987"/>
      <c r="AA1" s="987"/>
      <c r="AB1" s="988"/>
      <c r="AC1" s="989" t="s">
        <v>150</v>
      </c>
      <c r="AD1" s="990"/>
      <c r="AE1" s="990"/>
      <c r="AF1" s="990"/>
      <c r="AG1" s="990"/>
      <c r="AH1" s="990"/>
      <c r="AI1" s="991"/>
      <c r="AJ1" s="660" t="str">
        <f>表紙!AJ63</f>
        <v>MS</v>
      </c>
      <c r="AK1" s="997"/>
      <c r="AL1" s="997"/>
      <c r="AM1" s="997"/>
      <c r="AN1" s="997"/>
      <c r="AO1" s="997"/>
      <c r="AP1" s="998"/>
      <c r="AQ1" s="989" t="s">
        <v>135</v>
      </c>
      <c r="AR1" s="990"/>
      <c r="AS1" s="990"/>
      <c r="AT1" s="990"/>
      <c r="AU1" s="990"/>
      <c r="AV1" s="990"/>
      <c r="AW1" s="991"/>
      <c r="AX1" s="660" t="str">
        <f>表紙!AX63</f>
        <v>Webシステム</v>
      </c>
      <c r="AY1" s="997"/>
      <c r="AZ1" s="997"/>
      <c r="BA1" s="997"/>
      <c r="BB1" s="997"/>
      <c r="BC1" s="997"/>
      <c r="BD1" s="997"/>
      <c r="BE1" s="997"/>
      <c r="BF1" s="997"/>
      <c r="BG1" s="997"/>
      <c r="BH1" s="997"/>
      <c r="BI1" s="997"/>
      <c r="BJ1" s="997"/>
      <c r="BK1" s="998"/>
      <c r="BL1" s="999" t="s">
        <v>101</v>
      </c>
      <c r="BM1" s="1000"/>
      <c r="BN1" s="1000"/>
      <c r="BO1" s="1000"/>
      <c r="BP1" s="1000"/>
      <c r="BQ1" s="1000"/>
      <c r="BR1" s="1000"/>
      <c r="BS1" s="1000"/>
      <c r="BT1" s="1001"/>
      <c r="BU1" s="1002" t="s">
        <v>124</v>
      </c>
      <c r="BV1" s="1003"/>
      <c r="BW1" s="1003"/>
      <c r="BX1" s="1003"/>
      <c r="BY1" s="1003"/>
      <c r="BZ1" s="1003"/>
      <c r="CA1" s="1004"/>
      <c r="CB1" s="1002" t="s">
        <v>151</v>
      </c>
      <c r="CC1" s="1003"/>
      <c r="CD1" s="1003"/>
      <c r="CE1" s="1003"/>
      <c r="CF1" s="1003"/>
      <c r="CG1" s="1003"/>
      <c r="CH1" s="1005"/>
    </row>
    <row r="2" spans="1:88" s="3" customFormat="1" ht="15.75" customHeight="1">
      <c r="A2" s="980"/>
      <c r="B2" s="981"/>
      <c r="C2" s="981"/>
      <c r="D2" s="981"/>
      <c r="E2" s="981"/>
      <c r="F2" s="981"/>
      <c r="G2" s="981"/>
      <c r="H2" s="981"/>
      <c r="I2" s="981"/>
      <c r="J2" s="981"/>
      <c r="K2" s="981"/>
      <c r="L2" s="981"/>
      <c r="M2" s="981"/>
      <c r="N2" s="982"/>
      <c r="O2" s="645" t="str">
        <f>表紙!O64</f>
        <v>アドオン設計書</v>
      </c>
      <c r="P2" s="992"/>
      <c r="Q2" s="992"/>
      <c r="R2" s="992"/>
      <c r="S2" s="992"/>
      <c r="T2" s="992"/>
      <c r="U2" s="992"/>
      <c r="V2" s="992"/>
      <c r="W2" s="992"/>
      <c r="X2" s="992"/>
      <c r="Y2" s="992"/>
      <c r="Z2" s="992"/>
      <c r="AA2" s="992"/>
      <c r="AB2" s="993"/>
      <c r="AC2" s="994" t="s">
        <v>154</v>
      </c>
      <c r="AD2" s="995"/>
      <c r="AE2" s="995"/>
      <c r="AF2" s="995"/>
      <c r="AG2" s="995"/>
      <c r="AH2" s="995"/>
      <c r="AI2" s="996"/>
      <c r="AJ2" s="650" t="str">
        <f>表紙!AJ64</f>
        <v>MSBB</v>
      </c>
      <c r="AK2" s="651"/>
      <c r="AL2" s="651"/>
      <c r="AM2" s="651"/>
      <c r="AN2" s="651"/>
      <c r="AO2" s="651"/>
      <c r="AP2" s="652"/>
      <c r="AQ2" s="994" t="s">
        <v>155</v>
      </c>
      <c r="AR2" s="995"/>
      <c r="AS2" s="995"/>
      <c r="AT2" s="995"/>
      <c r="AU2" s="995"/>
      <c r="AV2" s="995"/>
      <c r="AW2" s="996"/>
      <c r="AX2" s="653" t="str">
        <f>表紙!AX64</f>
        <v>Web販売管理</v>
      </c>
      <c r="AY2" s="694"/>
      <c r="AZ2" s="694"/>
      <c r="BA2" s="694"/>
      <c r="BB2" s="694"/>
      <c r="BC2" s="694"/>
      <c r="BD2" s="694"/>
      <c r="BE2" s="694"/>
      <c r="BF2" s="694"/>
      <c r="BG2" s="694"/>
      <c r="BH2" s="694"/>
      <c r="BI2" s="694"/>
      <c r="BJ2" s="694"/>
      <c r="BK2" s="695"/>
      <c r="BL2" s="654" t="str">
        <f>表紙!BL64</f>
        <v>M7-US-1140</v>
      </c>
      <c r="BM2" s="646"/>
      <c r="BN2" s="646"/>
      <c r="BO2" s="646"/>
      <c r="BP2" s="646"/>
      <c r="BQ2" s="646"/>
      <c r="BR2" s="646"/>
      <c r="BS2" s="646"/>
      <c r="BT2" s="655"/>
      <c r="BU2" s="659" t="str">
        <f>表紙!BU64</f>
        <v>7.0.2</v>
      </c>
      <c r="BV2" s="646"/>
      <c r="BW2" s="646"/>
      <c r="BX2" s="646"/>
      <c r="BY2" s="646"/>
      <c r="BZ2" s="646"/>
      <c r="CA2" s="655"/>
      <c r="CB2" s="661">
        <f>表紙!CB64</f>
        <v>2</v>
      </c>
      <c r="CC2" s="646"/>
      <c r="CD2" s="646"/>
      <c r="CE2" s="646"/>
      <c r="CF2" s="646"/>
      <c r="CG2" s="646"/>
      <c r="CH2" s="662"/>
    </row>
    <row r="3" spans="1:88" s="3" customFormat="1" ht="15.75" customHeight="1" thickBot="1">
      <c r="A3" s="983"/>
      <c r="B3" s="984"/>
      <c r="C3" s="984"/>
      <c r="D3" s="984"/>
      <c r="E3" s="984"/>
      <c r="F3" s="984"/>
      <c r="G3" s="984"/>
      <c r="H3" s="984"/>
      <c r="I3" s="984"/>
      <c r="J3" s="984"/>
      <c r="K3" s="984"/>
      <c r="L3" s="984"/>
      <c r="M3" s="984"/>
      <c r="N3" s="985"/>
      <c r="O3" s="664" t="str">
        <f ca="1">RIGHT(CELL("filename",$A$1),LEN(CELL("filename",$A$1))-FIND("]",CELL("filename",$A$1)))</f>
        <v>概要</v>
      </c>
      <c r="P3" s="1006"/>
      <c r="Q3" s="1006"/>
      <c r="R3" s="1006"/>
      <c r="S3" s="1006"/>
      <c r="T3" s="1006"/>
      <c r="U3" s="1006"/>
      <c r="V3" s="1006"/>
      <c r="W3" s="1006"/>
      <c r="X3" s="1006"/>
      <c r="Y3" s="1006"/>
      <c r="Z3" s="1006"/>
      <c r="AA3" s="1006"/>
      <c r="AB3" s="1007"/>
      <c r="AC3" s="1008" t="s">
        <v>147</v>
      </c>
      <c r="AD3" s="1009"/>
      <c r="AE3" s="1009"/>
      <c r="AF3" s="1009"/>
      <c r="AG3" s="1009"/>
      <c r="AH3" s="1009"/>
      <c r="AI3" s="1010"/>
      <c r="AJ3" s="669" t="str">
        <f>表紙!AJ65</f>
        <v>MSBBPA090</v>
      </c>
      <c r="AK3" s="670"/>
      <c r="AL3" s="670"/>
      <c r="AM3" s="670"/>
      <c r="AN3" s="670"/>
      <c r="AO3" s="670"/>
      <c r="AP3" s="670"/>
      <c r="AQ3" s="671" t="str">
        <f>表紙!AQ65</f>
        <v>Web受注一覧登録（単価変更）</v>
      </c>
      <c r="AR3" s="671"/>
      <c r="AS3" s="671"/>
      <c r="AT3" s="671"/>
      <c r="AU3" s="671"/>
      <c r="AV3" s="671"/>
      <c r="AW3" s="671"/>
      <c r="AX3" s="671"/>
      <c r="AY3" s="671"/>
      <c r="AZ3" s="671"/>
      <c r="BA3" s="671"/>
      <c r="BB3" s="671"/>
      <c r="BC3" s="671"/>
      <c r="BD3" s="671"/>
      <c r="BE3" s="671"/>
      <c r="BF3" s="671"/>
      <c r="BG3" s="671"/>
      <c r="BH3" s="671"/>
      <c r="BI3" s="671"/>
      <c r="BJ3" s="671"/>
      <c r="BK3" s="1011"/>
      <c r="BL3" s="656"/>
      <c r="BM3" s="657"/>
      <c r="BN3" s="657"/>
      <c r="BO3" s="657"/>
      <c r="BP3" s="657"/>
      <c r="BQ3" s="657"/>
      <c r="BR3" s="657"/>
      <c r="BS3" s="657"/>
      <c r="BT3" s="658"/>
      <c r="BU3" s="656"/>
      <c r="BV3" s="657"/>
      <c r="BW3" s="657"/>
      <c r="BX3" s="657"/>
      <c r="BY3" s="657"/>
      <c r="BZ3" s="657"/>
      <c r="CA3" s="658"/>
      <c r="CB3" s="656"/>
      <c r="CC3" s="657"/>
      <c r="CD3" s="657"/>
      <c r="CE3" s="657"/>
      <c r="CF3" s="657"/>
      <c r="CG3" s="657"/>
      <c r="CH3" s="663"/>
    </row>
    <row r="4" spans="1:88" s="3" customFormat="1" ht="6.75" customHeight="1" thickBot="1">
      <c r="B4" s="4"/>
      <c r="C4" s="5"/>
      <c r="D4" s="5"/>
      <c r="E4" s="5"/>
      <c r="F4" s="6"/>
      <c r="G4" s="6"/>
      <c r="H4" s="6"/>
      <c r="I4" s="6"/>
      <c r="J4" s="5"/>
      <c r="K4" s="6"/>
      <c r="L4" s="6"/>
      <c r="M4" s="6"/>
      <c r="N4" s="6"/>
      <c r="O4" s="6"/>
      <c r="P4" s="6"/>
      <c r="Q4" s="7"/>
    </row>
    <row r="5" spans="1:88" s="11" customFormat="1">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t="s">
        <v>31</v>
      </c>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10"/>
    </row>
    <row r="6" spans="1:88" s="13" customFormat="1" ht="15.75" customHeight="1">
      <c r="A6" s="12"/>
      <c r="S6" s="14"/>
      <c r="CH6" s="15"/>
    </row>
    <row r="7" spans="1:88" s="13" customFormat="1" ht="15.75" customHeight="1">
      <c r="A7" s="12"/>
      <c r="B7" s="2" t="s">
        <v>169</v>
      </c>
      <c r="C7" s="2"/>
      <c r="D7" s="2"/>
      <c r="Q7" s="14"/>
      <c r="CH7" s="15"/>
    </row>
    <row r="8" spans="1:88" s="13" customFormat="1" ht="15.75" customHeight="1">
      <c r="A8" s="12"/>
      <c r="B8" s="2"/>
      <c r="C8" s="2" t="s">
        <v>170</v>
      </c>
      <c r="D8" s="2"/>
      <c r="Q8" s="14"/>
      <c r="CH8" s="15"/>
    </row>
    <row r="9" spans="1:88" s="13" customFormat="1" ht="15.75" customHeight="1">
      <c r="A9" s="12"/>
      <c r="B9" s="2"/>
      <c r="C9" s="2"/>
      <c r="D9" s="2"/>
      <c r="Q9" s="14"/>
      <c r="CH9" s="15"/>
    </row>
    <row r="10" spans="1:88" s="13" customFormat="1" ht="15.75" customHeight="1">
      <c r="A10" s="12"/>
      <c r="B10" s="2" t="s">
        <v>171</v>
      </c>
      <c r="C10" s="2"/>
      <c r="D10" s="2"/>
      <c r="Q10" s="14"/>
      <c r="CH10" s="15"/>
    </row>
    <row r="11" spans="1:88" s="13" customFormat="1" ht="15.75" customHeight="1">
      <c r="A11" s="12"/>
      <c r="B11" s="2"/>
      <c r="C11" s="2" t="s">
        <v>172</v>
      </c>
      <c r="D11" s="2"/>
      <c r="Q11" s="14"/>
      <c r="CH11" s="15"/>
    </row>
    <row r="12" spans="1:88" s="13" customFormat="1" ht="15.75" customHeight="1">
      <c r="A12" s="12"/>
      <c r="B12" s="2"/>
      <c r="C12" s="2"/>
      <c r="D12" s="2"/>
      <c r="Q12" s="14"/>
      <c r="CH12" s="15"/>
    </row>
    <row r="13" spans="1:88" s="13" customFormat="1" ht="15.75" customHeight="1">
      <c r="A13" s="12"/>
      <c r="B13" s="2" t="s">
        <v>173</v>
      </c>
      <c r="C13" s="2"/>
      <c r="D13" s="2"/>
      <c r="Q13" s="14"/>
      <c r="CH13" s="15"/>
      <c r="CJ13" s="16"/>
    </row>
    <row r="14" spans="1:88" s="13" customFormat="1" ht="15.75" customHeight="1">
      <c r="A14" s="12"/>
      <c r="B14" s="2"/>
      <c r="C14" s="27" t="s">
        <v>174</v>
      </c>
      <c r="D14" s="2"/>
      <c r="E14" s="27"/>
      <c r="F14" s="27"/>
      <c r="G14" s="27"/>
      <c r="H14" s="27"/>
      <c r="I14" s="27"/>
      <c r="J14" s="27"/>
      <c r="K14" s="27"/>
      <c r="L14" s="27"/>
      <c r="M14" s="27"/>
      <c r="N14" s="27"/>
      <c r="O14" s="27"/>
      <c r="P14" s="27"/>
      <c r="Q14" s="28"/>
      <c r="R14" s="27"/>
      <c r="CH14" s="15"/>
    </row>
    <row r="15" spans="1:88" s="13" customFormat="1" ht="15.75" customHeight="1">
      <c r="A15" s="12"/>
      <c r="Q15" s="14"/>
      <c r="CH15" s="15"/>
    </row>
    <row r="16" spans="1:88" s="13" customFormat="1" ht="15.75" customHeight="1">
      <c r="A16" s="17"/>
      <c r="B16" s="13" t="s">
        <v>175</v>
      </c>
      <c r="C16" s="2"/>
      <c r="D16" s="2"/>
      <c r="E16" s="20"/>
      <c r="F16" s="20"/>
      <c r="G16" s="20"/>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18"/>
      <c r="CJ16" s="19"/>
    </row>
    <row r="17" spans="1:86" s="13" customFormat="1" ht="15.75" customHeight="1">
      <c r="A17" s="17"/>
      <c r="C17" s="2" t="s">
        <v>176</v>
      </c>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18"/>
    </row>
    <row r="18" spans="1:86" s="13" customFormat="1" ht="15.75" customHeight="1">
      <c r="A18" s="17"/>
      <c r="B18" s="2"/>
      <c r="C18" s="2" t="s">
        <v>177</v>
      </c>
      <c r="D18" s="2"/>
      <c r="E18" s="20"/>
      <c r="F18" s="20"/>
      <c r="G18" s="20"/>
      <c r="H18" s="2"/>
      <c r="I18" s="2"/>
      <c r="J18" s="2"/>
      <c r="K18" s="2"/>
      <c r="L18" s="2"/>
      <c r="M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18"/>
    </row>
    <row r="19" spans="1:86" s="13" customFormat="1" ht="15.75" customHeight="1">
      <c r="A19" s="17"/>
      <c r="B19" s="2"/>
      <c r="C19" s="2" t="s">
        <v>178</v>
      </c>
      <c r="D19" s="2"/>
      <c r="E19" s="20"/>
      <c r="F19" s="20"/>
      <c r="G19" s="20"/>
      <c r="H19" s="2"/>
      <c r="I19" s="2"/>
      <c r="J19" s="2"/>
      <c r="K19" s="2"/>
      <c r="L19" s="2"/>
      <c r="M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18"/>
    </row>
    <row r="20" spans="1:86" s="13" customFormat="1" ht="15.75" customHeight="1">
      <c r="A20" s="17"/>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18"/>
    </row>
    <row r="21" spans="1:86" s="13" customFormat="1" ht="15.75" customHeight="1">
      <c r="A21" s="17"/>
      <c r="B21" s="13" t="s">
        <v>179</v>
      </c>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18"/>
    </row>
    <row r="22" spans="1:86" s="13" customFormat="1" ht="15.75" customHeight="1">
      <c r="A22" s="17"/>
      <c r="C22" s="2" t="s">
        <v>180</v>
      </c>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18"/>
    </row>
    <row r="23" spans="1:86" s="13" customFormat="1" ht="15.75" customHeight="1">
      <c r="A23" s="17"/>
      <c r="C23" s="2" t="s">
        <v>181</v>
      </c>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18"/>
    </row>
    <row r="24" spans="1:86" s="13" customFormat="1" ht="15.75" customHeight="1">
      <c r="A24" s="17"/>
      <c r="C24" s="13" t="s">
        <v>182</v>
      </c>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18"/>
    </row>
    <row r="25" spans="1:86" s="13" customFormat="1" ht="15.75" customHeight="1">
      <c r="A25" s="17"/>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18"/>
    </row>
    <row r="26" spans="1:86" s="13" customFormat="1" ht="15.75" customHeight="1">
      <c r="A26" s="17"/>
      <c r="B26" s="13" t="s">
        <v>183</v>
      </c>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18"/>
    </row>
    <row r="27" spans="1:86" s="13" customFormat="1" ht="15.75" customHeight="1">
      <c r="A27" s="17"/>
      <c r="B27" s="2"/>
      <c r="C27" s="2" t="s">
        <v>184</v>
      </c>
      <c r="D27" s="2"/>
      <c r="E27" s="20"/>
      <c r="F27" s="20"/>
      <c r="G27" s="20"/>
      <c r="H27" s="2"/>
      <c r="I27" s="2"/>
      <c r="J27" s="2"/>
      <c r="K27" s="2"/>
      <c r="L27" s="2"/>
      <c r="M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18"/>
    </row>
    <row r="28" spans="1:86" s="13" customFormat="1" ht="15.75" customHeight="1">
      <c r="A28" s="12"/>
      <c r="Q28" s="14"/>
      <c r="CH28" s="15"/>
    </row>
    <row r="29" spans="1:86" s="13" customFormat="1" ht="15.75" customHeight="1">
      <c r="A29" s="12"/>
      <c r="B29" s="13" t="s">
        <v>185</v>
      </c>
      <c r="Q29" s="14"/>
      <c r="CH29" s="15"/>
    </row>
    <row r="30" spans="1:86" s="13" customFormat="1" ht="15.75" customHeight="1">
      <c r="A30" s="12"/>
      <c r="C30" s="13" t="s">
        <v>186</v>
      </c>
      <c r="Q30" s="14"/>
      <c r="CH30" s="15"/>
    </row>
    <row r="31" spans="1:86" s="13" customFormat="1" ht="15.75" customHeight="1">
      <c r="A31" s="12"/>
      <c r="E31" s="21"/>
      <c r="Q31" s="14"/>
      <c r="CH31" s="15"/>
    </row>
    <row r="32" spans="1:86" s="13" customFormat="1" ht="15.75" customHeight="1">
      <c r="A32" s="12"/>
      <c r="B32" s="13" t="s">
        <v>187</v>
      </c>
      <c r="E32" s="21"/>
      <c r="Q32" s="14"/>
      <c r="CH32" s="15"/>
    </row>
    <row r="33" spans="1:86" s="13" customFormat="1" ht="15.75" customHeight="1">
      <c r="A33" s="12"/>
      <c r="C33" s="13" t="s">
        <v>188</v>
      </c>
      <c r="Q33" s="14"/>
      <c r="CH33" s="15"/>
    </row>
    <row r="34" spans="1:86" s="13" customFormat="1" ht="15.75" customHeight="1">
      <c r="A34" s="12"/>
      <c r="C34" s="13" t="s">
        <v>189</v>
      </c>
      <c r="Q34" s="14"/>
      <c r="CH34" s="15"/>
    </row>
    <row r="35" spans="1:86" s="13" customFormat="1" ht="15.75" customHeight="1">
      <c r="A35" s="12"/>
      <c r="E35" s="21"/>
      <c r="Q35" s="14"/>
      <c r="CH35" s="15"/>
    </row>
    <row r="36" spans="1:86" s="13" customFormat="1" ht="15.75" customHeight="1">
      <c r="A36" s="12"/>
      <c r="B36" s="13" t="s">
        <v>190</v>
      </c>
      <c r="E36" s="21"/>
      <c r="Q36" s="14"/>
      <c r="CH36" s="15"/>
    </row>
    <row r="37" spans="1:86" s="13" customFormat="1" ht="15.75" customHeight="1">
      <c r="A37" s="12"/>
      <c r="C37" s="13" t="s">
        <v>184</v>
      </c>
      <c r="Q37" s="14"/>
      <c r="CH37" s="15"/>
    </row>
    <row r="38" spans="1:86" ht="15.75" customHeight="1" thickBot="1">
      <c r="A38" s="22"/>
      <c r="B38" s="402"/>
      <c r="C38" s="403"/>
      <c r="D38" s="403"/>
      <c r="E38" s="403"/>
      <c r="F38" s="402"/>
      <c r="G38" s="402"/>
      <c r="H38" s="402"/>
      <c r="I38" s="402"/>
      <c r="J38" s="403"/>
      <c r="K38" s="402"/>
      <c r="L38" s="402"/>
      <c r="M38" s="402"/>
      <c r="N38" s="402"/>
      <c r="O38" s="402"/>
      <c r="P38" s="402"/>
      <c r="Q38" s="404"/>
      <c r="R38" s="402"/>
      <c r="S38" s="402"/>
      <c r="T38" s="402"/>
      <c r="U38" s="402"/>
      <c r="V38" s="402"/>
      <c r="W38" s="402"/>
      <c r="X38" s="402"/>
      <c r="Y38" s="402"/>
      <c r="Z38" s="402"/>
      <c r="AA38" s="402"/>
      <c r="AB38" s="402"/>
      <c r="AC38" s="402"/>
      <c r="AD38" s="402"/>
      <c r="AE38" s="402"/>
      <c r="AF38" s="402"/>
      <c r="AG38" s="402"/>
      <c r="AH38" s="402"/>
      <c r="AI38" s="402"/>
      <c r="AJ38" s="402"/>
      <c r="AK38" s="402"/>
      <c r="AL38" s="402"/>
      <c r="AM38" s="402"/>
      <c r="AN38" s="402"/>
      <c r="AO38" s="402"/>
      <c r="AP38" s="402"/>
      <c r="AQ38" s="402"/>
      <c r="AR38" s="402"/>
      <c r="AS38" s="402"/>
      <c r="AT38" s="402"/>
      <c r="AU38" s="402"/>
      <c r="AV38" s="402"/>
      <c r="AW38" s="402"/>
      <c r="AX38" s="402"/>
      <c r="AY38" s="402"/>
      <c r="AZ38" s="402"/>
      <c r="BA38" s="402"/>
      <c r="BB38" s="402"/>
      <c r="BC38" s="402"/>
      <c r="BD38" s="402"/>
      <c r="BE38" s="402"/>
      <c r="BF38" s="402"/>
      <c r="BG38" s="402"/>
      <c r="BH38" s="402"/>
      <c r="BI38" s="402"/>
      <c r="BJ38" s="402"/>
      <c r="BK38" s="402"/>
      <c r="BL38" s="402"/>
      <c r="BM38" s="402"/>
      <c r="BN38" s="402"/>
      <c r="BO38" s="402"/>
      <c r="BP38" s="402"/>
      <c r="BQ38" s="402"/>
      <c r="BR38" s="402"/>
      <c r="BS38" s="402"/>
      <c r="BT38" s="402"/>
      <c r="BU38" s="402"/>
      <c r="BV38" s="402"/>
      <c r="BW38" s="402"/>
      <c r="BX38" s="402"/>
      <c r="BY38" s="402"/>
      <c r="BZ38" s="402"/>
      <c r="CA38" s="402"/>
      <c r="CB38" s="402"/>
      <c r="CC38" s="402"/>
      <c r="CD38" s="402"/>
      <c r="CE38" s="402"/>
      <c r="CF38" s="402"/>
      <c r="CG38" s="402"/>
      <c r="CH38" s="405"/>
    </row>
  </sheetData>
  <mergeCells count="21">
    <mergeCell ref="CB2:CH3"/>
    <mergeCell ref="O3:AB3"/>
    <mergeCell ref="AC3:AI3"/>
    <mergeCell ref="AJ3:AP3"/>
    <mergeCell ref="AQ3:BK3"/>
    <mergeCell ref="AJ2:AP2"/>
    <mergeCell ref="AQ2:AW2"/>
    <mergeCell ref="AX2:BK2"/>
    <mergeCell ref="BL2:BT3"/>
    <mergeCell ref="BU2:CA3"/>
    <mergeCell ref="AJ1:AP1"/>
    <mergeCell ref="AQ1:AW1"/>
    <mergeCell ref="BL1:BT1"/>
    <mergeCell ref="BU1:CA1"/>
    <mergeCell ref="CB1:CH1"/>
    <mergeCell ref="AX1:BK1"/>
    <mergeCell ref="A1:N3"/>
    <mergeCell ref="O1:AB1"/>
    <mergeCell ref="AC1:AI1"/>
    <mergeCell ref="O2:AB2"/>
    <mergeCell ref="AC2:AI2"/>
  </mergeCells>
  <phoneticPr fontId="10"/>
  <pageMargins left="0.51181102362204722" right="0.74803149606299213" top="0.70866141732283472" bottom="0.43307086614173229" header="0.51181102362204722" footer="0.19685039370078741"/>
  <pageSetup paperSize="9" scale="73"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135C7-1D7B-4C55-ACF9-541FC7C53EEE}">
  <sheetPr codeName="Sheet4">
    <pageSetUpPr fitToPage="1"/>
  </sheetPr>
  <dimension ref="A1:EU69"/>
  <sheetViews>
    <sheetView showGridLines="0" showZeros="0" view="pageBreakPreview" topLeftCell="A6" zoomScaleNormal="100" zoomScaleSheetLayoutView="100" workbookViewId="0">
      <selection activeCell="AC31" sqref="AC31"/>
    </sheetView>
  </sheetViews>
  <sheetFormatPr defaultColWidth="2.25" defaultRowHeight="12" customHeight="1"/>
  <cols>
    <col min="1" max="2" width="2.125" style="23" customWidth="1"/>
    <col min="3" max="3" width="2.375" style="23" customWidth="1"/>
    <col min="4" max="16" width="2.125" style="23" customWidth="1"/>
    <col min="17" max="17" width="2.125" style="25" customWidth="1"/>
    <col min="18" max="62" width="2.125" style="23" customWidth="1"/>
    <col min="63" max="63" width="2.25" style="23" customWidth="1"/>
    <col min="64" max="16384" width="2.25" style="23"/>
  </cols>
  <sheetData>
    <row r="1" spans="1:64" s="3" customFormat="1" ht="15.75" customHeight="1">
      <c r="A1" s="1202" t="str">
        <f>表紙!A54</f>
        <v>Webシステム</v>
      </c>
      <c r="B1" s="1203"/>
      <c r="C1" s="1203"/>
      <c r="D1" s="1203"/>
      <c r="E1" s="1203"/>
      <c r="F1" s="1203"/>
      <c r="G1" s="1203"/>
      <c r="H1" s="1203"/>
      <c r="I1" s="1203"/>
      <c r="J1" s="1204"/>
      <c r="K1" s="1235" t="s">
        <v>132</v>
      </c>
      <c r="L1" s="1236"/>
      <c r="M1" s="1236"/>
      <c r="N1" s="1236"/>
      <c r="O1" s="1236"/>
      <c r="P1" s="1236"/>
      <c r="Q1" s="1236"/>
      <c r="R1" s="1236"/>
      <c r="S1" s="1236"/>
      <c r="T1" s="1237"/>
      <c r="U1" s="1247" t="s">
        <v>150</v>
      </c>
      <c r="V1" s="1248"/>
      <c r="W1" s="1248"/>
      <c r="X1" s="1248"/>
      <c r="Y1" s="1249"/>
      <c r="Z1" s="1250" t="str">
        <f>表紙!$AJ$63</f>
        <v>MS</v>
      </c>
      <c r="AA1" s="1251"/>
      <c r="AB1" s="1251"/>
      <c r="AC1" s="1251"/>
      <c r="AD1" s="1252"/>
      <c r="AE1" s="1238" t="s">
        <v>135</v>
      </c>
      <c r="AF1" s="1213"/>
      <c r="AG1" s="1213"/>
      <c r="AH1" s="1213"/>
      <c r="AI1" s="1214"/>
      <c r="AJ1" s="1239" t="str">
        <f>表紙!$AX$63</f>
        <v>Webシステム</v>
      </c>
      <c r="AK1" s="1240"/>
      <c r="AL1" s="1240"/>
      <c r="AM1" s="1240"/>
      <c r="AN1" s="1240"/>
      <c r="AO1" s="1240"/>
      <c r="AP1" s="1240"/>
      <c r="AQ1" s="1240"/>
      <c r="AR1" s="1241"/>
      <c r="AS1" s="1211" t="s">
        <v>101</v>
      </c>
      <c r="AT1" s="1211"/>
      <c r="AU1" s="1211"/>
      <c r="AV1" s="1211"/>
      <c r="AW1" s="1211"/>
      <c r="AX1" s="1211"/>
      <c r="AY1" s="1211"/>
      <c r="AZ1" s="1212" t="s">
        <v>124</v>
      </c>
      <c r="BA1" s="1213"/>
      <c r="BB1" s="1213"/>
      <c r="BC1" s="1213"/>
      <c r="BD1" s="1213"/>
      <c r="BE1" s="1214"/>
      <c r="BF1" s="1212" t="s">
        <v>151</v>
      </c>
      <c r="BG1" s="1213"/>
      <c r="BH1" s="1213"/>
      <c r="BI1" s="1213"/>
      <c r="BJ1" s="1213"/>
      <c r="BK1" s="1215"/>
    </row>
    <row r="2" spans="1:64" s="3" customFormat="1" ht="15.75" customHeight="1">
      <c r="A2" s="1205"/>
      <c r="B2" s="1206"/>
      <c r="C2" s="1206"/>
      <c r="D2" s="1206"/>
      <c r="E2" s="1206"/>
      <c r="F2" s="1206"/>
      <c r="G2" s="1206"/>
      <c r="H2" s="1206"/>
      <c r="I2" s="1206"/>
      <c r="J2" s="1207"/>
      <c r="K2" s="1216" t="str">
        <f>表紙!O64</f>
        <v>アドオン設計書</v>
      </c>
      <c r="L2" s="1183"/>
      <c r="M2" s="1183"/>
      <c r="N2" s="1183"/>
      <c r="O2" s="1183"/>
      <c r="P2" s="1183"/>
      <c r="Q2" s="1183"/>
      <c r="R2" s="1183"/>
      <c r="S2" s="1183"/>
      <c r="T2" s="1217"/>
      <c r="U2" s="1218" t="s">
        <v>152</v>
      </c>
      <c r="V2" s="1219"/>
      <c r="W2" s="1219"/>
      <c r="X2" s="1219"/>
      <c r="Y2" s="1220"/>
      <c r="Z2" s="1221" t="str">
        <f>表紙!$AJ$64</f>
        <v>MSBB</v>
      </c>
      <c r="AA2" s="1222"/>
      <c r="AB2" s="1222"/>
      <c r="AC2" s="1222"/>
      <c r="AD2" s="1223"/>
      <c r="AE2" s="1224" t="s">
        <v>142</v>
      </c>
      <c r="AF2" s="1225"/>
      <c r="AG2" s="1225"/>
      <c r="AH2" s="1225"/>
      <c r="AI2" s="1226"/>
      <c r="AJ2" s="1227" t="str">
        <f>表紙!$AX$64</f>
        <v>Web販売管理</v>
      </c>
      <c r="AK2" s="1228"/>
      <c r="AL2" s="1228"/>
      <c r="AM2" s="1228"/>
      <c r="AN2" s="1228"/>
      <c r="AO2" s="1228"/>
      <c r="AP2" s="1228"/>
      <c r="AQ2" s="1228"/>
      <c r="AR2" s="1229"/>
      <c r="AS2" s="1230" t="str">
        <f>表紙!$BL$64</f>
        <v>M7-US-1140</v>
      </c>
      <c r="AT2" s="1231"/>
      <c r="AU2" s="1231"/>
      <c r="AV2" s="1231"/>
      <c r="AW2" s="1231"/>
      <c r="AX2" s="1231"/>
      <c r="AY2" s="1231"/>
      <c r="AZ2" s="1233" t="str">
        <f>表紙!$BU$64</f>
        <v>7.0.2</v>
      </c>
      <c r="BA2" s="1183"/>
      <c r="BB2" s="1183"/>
      <c r="BC2" s="1183"/>
      <c r="BD2" s="1183"/>
      <c r="BE2" s="1217"/>
      <c r="BF2" s="1182">
        <f>表紙!$CB$64</f>
        <v>2</v>
      </c>
      <c r="BG2" s="1183"/>
      <c r="BH2" s="1183"/>
      <c r="BI2" s="1183"/>
      <c r="BJ2" s="1183"/>
      <c r="BK2" s="1184"/>
    </row>
    <row r="3" spans="1:64" s="3" customFormat="1" ht="15.75" customHeight="1" thickBot="1">
      <c r="A3" s="1208"/>
      <c r="B3" s="1209"/>
      <c r="C3" s="1209"/>
      <c r="D3" s="1209"/>
      <c r="E3" s="1209"/>
      <c r="F3" s="1209"/>
      <c r="G3" s="1209"/>
      <c r="H3" s="1209"/>
      <c r="I3" s="1209"/>
      <c r="J3" s="1210"/>
      <c r="K3" s="1188" t="str">
        <f ca="1">RIGHT(CELL("filename",$A$1),LEN(CELL("filename",$A$1))-FIND("]",CELL("filename",$A$1)))</f>
        <v>画面イメージ</v>
      </c>
      <c r="L3" s="1189"/>
      <c r="M3" s="1189"/>
      <c r="N3" s="1189"/>
      <c r="O3" s="1189"/>
      <c r="P3" s="1189"/>
      <c r="Q3" s="1189"/>
      <c r="R3" s="1189"/>
      <c r="S3" s="1189"/>
      <c r="T3" s="1190"/>
      <c r="U3" s="1191" t="s">
        <v>147</v>
      </c>
      <c r="V3" s="1192"/>
      <c r="W3" s="1192"/>
      <c r="X3" s="1192"/>
      <c r="Y3" s="1193"/>
      <c r="Z3" s="1194" t="str">
        <f>表紙!$AJ$65</f>
        <v>MSBBPA090</v>
      </c>
      <c r="AA3" s="1195"/>
      <c r="AB3" s="1195"/>
      <c r="AC3" s="1195"/>
      <c r="AD3" s="1195"/>
      <c r="AE3" s="1196" t="str">
        <f>表紙!$AQ$65</f>
        <v>Web受注一覧登録（単価変更）</v>
      </c>
      <c r="AF3" s="1197"/>
      <c r="AG3" s="1197"/>
      <c r="AH3" s="1197"/>
      <c r="AI3" s="1197"/>
      <c r="AJ3" s="1197"/>
      <c r="AK3" s="1197"/>
      <c r="AL3" s="1197"/>
      <c r="AM3" s="1197"/>
      <c r="AN3" s="1197"/>
      <c r="AO3" s="1197"/>
      <c r="AP3" s="1197"/>
      <c r="AQ3" s="1197"/>
      <c r="AR3" s="1198"/>
      <c r="AS3" s="1232"/>
      <c r="AT3" s="1232"/>
      <c r="AU3" s="1232"/>
      <c r="AV3" s="1232"/>
      <c r="AW3" s="1232"/>
      <c r="AX3" s="1232"/>
      <c r="AY3" s="1232"/>
      <c r="AZ3" s="1185"/>
      <c r="BA3" s="1186"/>
      <c r="BB3" s="1186"/>
      <c r="BC3" s="1186"/>
      <c r="BD3" s="1186"/>
      <c r="BE3" s="1234"/>
      <c r="BF3" s="1185"/>
      <c r="BG3" s="1186"/>
      <c r="BH3" s="1186"/>
      <c r="BI3" s="1186"/>
      <c r="BJ3" s="1186"/>
      <c r="BK3" s="1187"/>
    </row>
    <row r="4" spans="1:64" s="3" customFormat="1" ht="6.75" customHeight="1" thickBot="1">
      <c r="B4" s="4"/>
      <c r="C4" s="5"/>
      <c r="D4" s="5"/>
      <c r="E4" s="5"/>
      <c r="F4" s="6"/>
      <c r="G4" s="6"/>
      <c r="H4" s="6"/>
      <c r="I4" s="6"/>
      <c r="J4" s="5"/>
      <c r="K4" s="6"/>
      <c r="L4" s="6"/>
      <c r="M4" s="6"/>
      <c r="N4" s="6"/>
      <c r="O4" s="6"/>
      <c r="P4" s="6"/>
      <c r="Q4" s="7"/>
    </row>
    <row r="5" spans="1:64" s="3" customFormat="1" ht="15.75" customHeight="1">
      <c r="A5" s="1199" t="s">
        <v>191</v>
      </c>
      <c r="B5" s="1200"/>
      <c r="C5" s="1200"/>
      <c r="D5" s="1200"/>
      <c r="E5" s="1200"/>
      <c r="F5" s="1200"/>
      <c r="G5" s="1200"/>
      <c r="H5" s="1200"/>
      <c r="I5" s="1200"/>
      <c r="J5" s="1200"/>
      <c r="K5" s="1200"/>
      <c r="L5" s="1200"/>
      <c r="M5" s="1200"/>
      <c r="N5" s="1200"/>
      <c r="O5" s="1200"/>
      <c r="P5" s="1200"/>
      <c r="Q5" s="1200"/>
      <c r="R5" s="1200"/>
      <c r="S5" s="1200"/>
      <c r="T5" s="1200"/>
      <c r="U5" s="1200"/>
      <c r="V5" s="1200"/>
      <c r="W5" s="1200"/>
      <c r="X5" s="1200"/>
      <c r="Y5" s="1200"/>
      <c r="Z5" s="1200"/>
      <c r="AA5" s="1200"/>
      <c r="AB5" s="1200"/>
      <c r="AC5" s="1200"/>
      <c r="AD5" s="1200"/>
      <c r="AE5" s="1200"/>
      <c r="AF5" s="1200"/>
      <c r="AG5" s="1200"/>
      <c r="AH5" s="1200"/>
      <c r="AI5" s="1200"/>
      <c r="AJ5" s="1200"/>
      <c r="AK5" s="1200"/>
      <c r="AL5" s="1200"/>
      <c r="AM5" s="1200"/>
      <c r="AN5" s="1200"/>
      <c r="AO5" s="1200"/>
      <c r="AP5" s="1200"/>
      <c r="AQ5" s="1200"/>
      <c r="AR5" s="1200"/>
      <c r="AS5" s="1200"/>
      <c r="AT5" s="1200"/>
      <c r="AU5" s="1200"/>
      <c r="AV5" s="1200"/>
      <c r="AW5" s="1200"/>
      <c r="AX5" s="1200"/>
      <c r="AY5" s="1200"/>
      <c r="AZ5" s="1200"/>
      <c r="BA5" s="1200"/>
      <c r="BB5" s="1200"/>
      <c r="BC5" s="1200"/>
      <c r="BD5" s="1200"/>
      <c r="BE5" s="1200"/>
      <c r="BF5" s="1200"/>
      <c r="BG5" s="1200"/>
      <c r="BH5" s="1200"/>
      <c r="BI5" s="1200"/>
      <c r="BJ5" s="1200"/>
      <c r="BK5" s="1201"/>
    </row>
    <row r="7" spans="1:64" ht="12" customHeight="1">
      <c r="B7" s="23" t="s">
        <v>192</v>
      </c>
    </row>
    <row r="8" spans="1:64" ht="12" customHeight="1">
      <c r="Q8" s="23" t="s">
        <v>193</v>
      </c>
      <c r="S8" s="23" t="s">
        <v>194</v>
      </c>
    </row>
    <row r="9" spans="1:64" ht="12" customHeight="1">
      <c r="C9" s="23" t="s">
        <v>195</v>
      </c>
      <c r="I9" s="167"/>
      <c r="J9" s="168"/>
      <c r="K9" s="168"/>
      <c r="L9" s="168"/>
      <c r="M9" s="168"/>
      <c r="N9" s="169"/>
      <c r="O9" s="176"/>
      <c r="Q9" s="23" t="s">
        <v>193</v>
      </c>
      <c r="S9" s="23" t="s">
        <v>196</v>
      </c>
      <c r="AJ9" s="227" t="s">
        <v>197</v>
      </c>
      <c r="AK9" s="228"/>
      <c r="AL9" s="228"/>
      <c r="AM9" s="228"/>
      <c r="AN9" s="228"/>
      <c r="AO9" s="228"/>
      <c r="BL9" s="412"/>
    </row>
    <row r="10" spans="1:64" ht="12" customHeight="1">
      <c r="C10" s="23" t="s">
        <v>198</v>
      </c>
      <c r="I10" s="167"/>
      <c r="J10" s="168"/>
      <c r="K10" s="168"/>
      <c r="L10" s="168"/>
      <c r="M10" s="168"/>
      <c r="N10" s="169"/>
      <c r="Q10" s="23" t="s">
        <v>193</v>
      </c>
      <c r="S10" s="23" t="s">
        <v>199</v>
      </c>
    </row>
    <row r="11" spans="1:64" ht="12" customHeight="1">
      <c r="C11" s="23" t="s">
        <v>200</v>
      </c>
      <c r="I11" s="173"/>
      <c r="J11" s="174"/>
      <c r="K11" s="174"/>
      <c r="L11" s="174"/>
      <c r="M11" s="174"/>
      <c r="N11" s="175"/>
      <c r="Q11" s="23" t="s">
        <v>193</v>
      </c>
      <c r="S11" s="23" t="s">
        <v>201</v>
      </c>
      <c r="AJ11" s="211" t="s">
        <v>202</v>
      </c>
      <c r="AK11" s="211"/>
      <c r="AL11" s="211"/>
      <c r="AM11" s="211"/>
      <c r="AN11" s="211"/>
      <c r="AO11" s="211"/>
      <c r="AP11" s="229"/>
      <c r="AQ11" s="209"/>
      <c r="AR11" s="209"/>
      <c r="AS11" s="209"/>
      <c r="AT11" s="209"/>
      <c r="AU11" s="169"/>
      <c r="AV11" s="230"/>
      <c r="AW11" s="231"/>
      <c r="AX11" s="231"/>
      <c r="AY11" s="231"/>
      <c r="AZ11" s="231"/>
      <c r="BA11" s="232"/>
    </row>
    <row r="12" spans="1:64" ht="12" customHeight="1">
      <c r="C12" s="23" t="s">
        <v>203</v>
      </c>
      <c r="I12" s="23" t="s">
        <v>204</v>
      </c>
      <c r="M12" s="23" t="s">
        <v>205</v>
      </c>
      <c r="Q12" s="23" t="s">
        <v>193</v>
      </c>
      <c r="S12" s="23" t="s">
        <v>206</v>
      </c>
    </row>
    <row r="13" spans="1:64" ht="12" customHeight="1">
      <c r="C13" s="23" t="s">
        <v>207</v>
      </c>
      <c r="I13" s="167"/>
      <c r="J13" s="168"/>
      <c r="K13" s="168"/>
      <c r="L13" s="168"/>
      <c r="M13" s="168"/>
      <c r="N13" s="176"/>
      <c r="Q13" s="23" t="s">
        <v>193</v>
      </c>
      <c r="S13" s="23" t="s">
        <v>206</v>
      </c>
    </row>
    <row r="14" spans="1:64" ht="12" customHeight="1">
      <c r="C14" s="23" t="s">
        <v>208</v>
      </c>
      <c r="I14" s="23" t="s">
        <v>209</v>
      </c>
      <c r="M14" s="23" t="s">
        <v>210</v>
      </c>
      <c r="Q14" s="23" t="s">
        <v>193</v>
      </c>
      <c r="S14" s="23" t="s">
        <v>211</v>
      </c>
    </row>
    <row r="16" spans="1:64" ht="12" customHeight="1">
      <c r="C16" s="23" t="s">
        <v>212</v>
      </c>
      <c r="I16" s="167"/>
      <c r="J16" s="168"/>
      <c r="K16" s="168"/>
      <c r="L16" s="168"/>
      <c r="M16" s="168"/>
      <c r="N16" s="169"/>
      <c r="Q16" s="23" t="s">
        <v>193</v>
      </c>
      <c r="S16" s="23" t="s">
        <v>213</v>
      </c>
    </row>
    <row r="17" spans="3:151" ht="12" customHeight="1">
      <c r="Q17" s="23"/>
    </row>
    <row r="18" spans="3:151" ht="12" customHeight="1">
      <c r="Q18" s="23"/>
    </row>
    <row r="19" spans="3:151" ht="12" customHeight="1">
      <c r="Q19" s="23"/>
    </row>
    <row r="21" spans="3:151" ht="12" customHeight="1">
      <c r="C21" s="233"/>
      <c r="D21" s="234"/>
      <c r="E21" s="234"/>
      <c r="F21" s="234"/>
      <c r="G21" s="234"/>
      <c r="H21" s="234"/>
      <c r="I21" s="234"/>
      <c r="J21" s="234"/>
      <c r="K21" s="234"/>
      <c r="L21" s="234"/>
      <c r="M21" s="234"/>
      <c r="N21" s="234"/>
      <c r="O21" s="234"/>
      <c r="P21" s="234"/>
      <c r="Q21" s="235"/>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34"/>
      <c r="AO21" s="234"/>
      <c r="AP21" s="234"/>
      <c r="AQ21" s="234"/>
      <c r="AR21" s="234"/>
      <c r="AS21" s="234"/>
      <c r="AT21" s="234"/>
      <c r="AU21" s="234"/>
      <c r="AV21" s="234"/>
      <c r="AW21" s="234"/>
      <c r="AX21" s="234"/>
      <c r="AY21" s="234"/>
      <c r="AZ21" s="234"/>
      <c r="BA21" s="234"/>
      <c r="BB21" s="234"/>
      <c r="BC21" s="234"/>
      <c r="BD21" s="234"/>
      <c r="BE21" s="234"/>
      <c r="BF21" s="234"/>
      <c r="BG21" s="234"/>
      <c r="BH21" s="234"/>
      <c r="BI21" s="234"/>
      <c r="BJ21" s="234"/>
      <c r="BK21" s="234"/>
      <c r="BL21" s="234"/>
      <c r="BM21" s="234"/>
      <c r="BN21" s="234"/>
      <c r="BO21" s="234"/>
      <c r="BP21" s="234"/>
      <c r="BQ21" s="234"/>
      <c r="BR21" s="234"/>
      <c r="BS21" s="234"/>
      <c r="BT21" s="234"/>
      <c r="BU21" s="234"/>
      <c r="BV21" s="234"/>
      <c r="BW21" s="234"/>
      <c r="BX21" s="236" t="s">
        <v>113</v>
      </c>
    </row>
    <row r="22" spans="3:151" ht="12" customHeight="1">
      <c r="C22" s="166"/>
    </row>
    <row r="23" spans="3:151" ht="12" customHeight="1">
      <c r="C23" s="166"/>
      <c r="D23" s="211" t="s">
        <v>214</v>
      </c>
      <c r="E23" s="211"/>
      <c r="F23" s="211"/>
      <c r="G23" s="211"/>
      <c r="H23" s="211"/>
      <c r="I23" s="211"/>
      <c r="J23" s="229"/>
      <c r="K23" s="237"/>
      <c r="L23" s="237"/>
      <c r="M23" s="237"/>
      <c r="N23" s="237"/>
      <c r="O23" s="169"/>
      <c r="P23" s="238"/>
      <c r="Q23" s="238"/>
      <c r="R23" s="238"/>
      <c r="S23" s="238"/>
      <c r="T23" s="238"/>
      <c r="U23" s="239"/>
      <c r="AC23" s="211" t="s">
        <v>215</v>
      </c>
      <c r="AD23" s="211"/>
      <c r="AE23" s="211"/>
      <c r="AF23" s="211"/>
      <c r="AG23" s="211"/>
      <c r="AH23" s="211"/>
      <c r="AI23" s="208"/>
      <c r="AJ23" s="209"/>
      <c r="AK23" s="209"/>
      <c r="AL23" s="209"/>
      <c r="AM23" s="209"/>
      <c r="AN23" s="169"/>
      <c r="AO23" s="230"/>
      <c r="AP23" s="231"/>
      <c r="AQ23" s="231"/>
      <c r="AR23" s="231"/>
      <c r="AS23" s="231"/>
      <c r="AT23" s="232"/>
      <c r="BR23" s="240" t="s">
        <v>216</v>
      </c>
      <c r="BS23" s="23" t="s">
        <v>217</v>
      </c>
    </row>
    <row r="24" spans="3:151" ht="12" customHeight="1">
      <c r="C24" s="166"/>
      <c r="D24" s="211" t="s">
        <v>218</v>
      </c>
      <c r="E24" s="211"/>
      <c r="F24" s="211"/>
      <c r="G24" s="211"/>
      <c r="H24" s="211"/>
      <c r="I24" s="211"/>
      <c r="J24" s="208"/>
      <c r="K24" s="209"/>
      <c r="L24" s="209"/>
      <c r="M24" s="209"/>
      <c r="N24" s="209"/>
      <c r="O24" s="210"/>
      <c r="P24" s="1179" t="s">
        <v>219</v>
      </c>
      <c r="Q24" s="1180"/>
      <c r="R24" s="208"/>
      <c r="S24" s="209"/>
      <c r="T24" s="209"/>
      <c r="U24" s="209"/>
      <c r="V24" s="209"/>
      <c r="W24" s="210"/>
      <c r="X24" s="2"/>
      <c r="Y24" s="2"/>
      <c r="Z24" s="2"/>
      <c r="AA24" s="2"/>
      <c r="AB24" s="2"/>
      <c r="AC24" s="211" t="s">
        <v>220</v>
      </c>
      <c r="AD24" s="211"/>
      <c r="AE24" s="211"/>
      <c r="AF24" s="211"/>
      <c r="AG24" s="211"/>
      <c r="AH24" s="211"/>
      <c r="AI24" s="208"/>
      <c r="AJ24" s="209"/>
      <c r="AK24" s="209"/>
      <c r="AL24" s="209"/>
      <c r="AM24" s="209"/>
      <c r="AN24" s="210"/>
      <c r="AO24" s="1179" t="s">
        <v>219</v>
      </c>
      <c r="AP24" s="1180"/>
      <c r="AQ24" s="208"/>
      <c r="AR24" s="209"/>
      <c r="AS24" s="209"/>
      <c r="AT24" s="209"/>
      <c r="AU24" s="209"/>
      <c r="AV24" s="210"/>
      <c r="BC24" s="241"/>
      <c r="CE24" s="412" t="s">
        <v>221</v>
      </c>
      <c r="DQ24" s="413" t="s">
        <v>222</v>
      </c>
    </row>
    <row r="25" spans="3:151" ht="12" customHeight="1">
      <c r="C25" s="166"/>
      <c r="CF25" s="413" t="s">
        <v>223</v>
      </c>
      <c r="CU25" s="412" t="s">
        <v>224</v>
      </c>
      <c r="DQ25" s="412" t="s">
        <v>225</v>
      </c>
      <c r="DY25" s="413"/>
    </row>
    <row r="26" spans="3:151" ht="12" customHeight="1">
      <c r="C26" s="166"/>
      <c r="D26" s="227" t="s">
        <v>226</v>
      </c>
      <c r="E26" s="228"/>
      <c r="F26" s="228"/>
      <c r="G26" s="228"/>
      <c r="H26" s="228"/>
      <c r="I26" s="228"/>
      <c r="DR26" s="413" t="s">
        <v>778</v>
      </c>
    </row>
    <row r="27" spans="3:151" ht="12" customHeight="1">
      <c r="C27" s="166"/>
      <c r="D27" s="211" t="s">
        <v>227</v>
      </c>
      <c r="E27" s="211"/>
      <c r="F27" s="211"/>
      <c r="G27" s="211"/>
      <c r="H27" s="211"/>
      <c r="I27" s="211"/>
      <c r="J27" s="242"/>
      <c r="K27" s="243"/>
      <c r="L27" s="243"/>
      <c r="M27" s="243"/>
      <c r="N27" s="243"/>
      <c r="O27" s="169"/>
      <c r="P27" s="176"/>
      <c r="Q27" s="244"/>
      <c r="R27" s="244"/>
      <c r="S27" s="244"/>
      <c r="T27" s="244"/>
      <c r="U27" s="244"/>
      <c r="V27" s="244"/>
      <c r="W27" s="244"/>
      <c r="X27" s="244"/>
      <c r="Y27" s="244"/>
      <c r="Z27" s="244"/>
      <c r="AA27" s="245"/>
      <c r="DR27" s="413" t="s">
        <v>782</v>
      </c>
    </row>
    <row r="28" spans="3:151" ht="12" customHeight="1">
      <c r="C28" s="166"/>
      <c r="D28" s="211" t="s">
        <v>200</v>
      </c>
      <c r="E28" s="211"/>
      <c r="F28" s="211"/>
      <c r="G28" s="211"/>
      <c r="H28" s="211"/>
      <c r="I28" s="211"/>
      <c r="J28" s="242"/>
      <c r="K28" s="243"/>
      <c r="L28" s="243"/>
      <c r="M28" s="243"/>
      <c r="N28" s="243"/>
      <c r="O28" s="169"/>
      <c r="P28" s="176"/>
      <c r="Q28" s="244"/>
      <c r="R28" s="244"/>
      <c r="S28" s="244"/>
      <c r="T28" s="244"/>
      <c r="U28" s="244"/>
      <c r="V28" s="244"/>
      <c r="W28" s="244"/>
      <c r="X28" s="244"/>
      <c r="Y28" s="244"/>
      <c r="Z28" s="244"/>
      <c r="AA28" s="245"/>
      <c r="DR28" s="412" t="s">
        <v>802</v>
      </c>
    </row>
    <row r="29" spans="3:151" ht="12" customHeight="1">
      <c r="C29" s="166"/>
      <c r="D29" s="211" t="s">
        <v>228</v>
      </c>
      <c r="E29" s="211"/>
      <c r="F29" s="211"/>
      <c r="G29" s="211"/>
      <c r="H29" s="211"/>
      <c r="I29" s="211"/>
      <c r="J29" s="242"/>
      <c r="K29" s="243"/>
      <c r="L29" s="243"/>
      <c r="M29" s="243"/>
      <c r="N29" s="243"/>
      <c r="O29" s="169"/>
      <c r="P29" s="176"/>
      <c r="Q29" s="244"/>
      <c r="R29" s="244"/>
      <c r="S29" s="244"/>
      <c r="T29" s="244"/>
      <c r="U29" s="244"/>
      <c r="V29" s="244"/>
      <c r="W29" s="244"/>
      <c r="X29" s="244"/>
      <c r="Y29" s="244"/>
      <c r="Z29" s="244"/>
      <c r="AA29" s="245"/>
      <c r="AC29" s="211" t="s">
        <v>229</v>
      </c>
      <c r="AD29" s="211"/>
      <c r="AE29" s="211"/>
      <c r="AF29" s="211"/>
      <c r="AG29" s="211"/>
      <c r="AH29" s="211"/>
      <c r="AI29" s="242"/>
      <c r="AJ29" s="243"/>
      <c r="AK29" s="243"/>
      <c r="AL29" s="243"/>
      <c r="AM29" s="243"/>
      <c r="AN29" s="169"/>
      <c r="AO29" s="176"/>
      <c r="AP29" s="246"/>
      <c r="AQ29" s="247"/>
      <c r="AR29" s="247"/>
      <c r="AS29" s="247"/>
      <c r="AT29" s="247"/>
      <c r="AU29" s="247"/>
      <c r="AV29" s="247"/>
      <c r="AW29" s="247"/>
      <c r="AX29" s="247"/>
      <c r="AY29" s="247"/>
      <c r="AZ29" s="248"/>
    </row>
    <row r="30" spans="3:151" ht="12" customHeight="1">
      <c r="C30" s="166"/>
      <c r="D30" s="211" t="s">
        <v>230</v>
      </c>
      <c r="E30" s="211"/>
      <c r="F30" s="211"/>
      <c r="G30" s="211"/>
      <c r="H30" s="211"/>
      <c r="I30" s="211"/>
      <c r="J30" s="208"/>
      <c r="K30" s="209"/>
      <c r="L30" s="209"/>
      <c r="M30" s="209"/>
      <c r="N30" s="209"/>
      <c r="O30" s="209"/>
      <c r="P30" s="209"/>
      <c r="Q30" s="209"/>
      <c r="R30" s="209"/>
      <c r="S30" s="209"/>
      <c r="T30" s="209"/>
      <c r="U30" s="209"/>
      <c r="V30" s="209"/>
      <c r="W30" s="209"/>
      <c r="X30" s="209"/>
      <c r="Y30" s="209"/>
      <c r="Z30" s="209"/>
      <c r="AA30" s="210"/>
      <c r="AB30" s="23" t="s">
        <v>216</v>
      </c>
      <c r="AC30" s="208"/>
      <c r="AD30" s="209"/>
      <c r="AE30" s="209"/>
      <c r="AF30" s="209"/>
      <c r="AG30" s="209"/>
      <c r="AH30" s="209"/>
      <c r="AI30" s="209"/>
      <c r="AJ30" s="209"/>
      <c r="AK30" s="209"/>
      <c r="AL30" s="209"/>
      <c r="AM30" s="209"/>
      <c r="AN30" s="209"/>
      <c r="AO30" s="209"/>
      <c r="AP30" s="249"/>
      <c r="AQ30" s="249"/>
      <c r="AR30" s="249"/>
      <c r="AS30" s="249"/>
      <c r="AT30" s="250"/>
      <c r="AU30" s="23" t="s">
        <v>216</v>
      </c>
    </row>
    <row r="31" spans="3:151" ht="12" customHeight="1">
      <c r="C31" s="166"/>
      <c r="D31" s="211" t="s">
        <v>231</v>
      </c>
      <c r="E31" s="211"/>
      <c r="F31" s="211"/>
      <c r="G31" s="211"/>
      <c r="H31" s="211"/>
      <c r="I31" s="211"/>
      <c r="J31" s="208"/>
      <c r="K31" s="209"/>
      <c r="L31" s="209"/>
      <c r="M31" s="209"/>
      <c r="N31" s="209"/>
      <c r="O31" s="209"/>
      <c r="P31" s="209"/>
      <c r="Q31" s="210"/>
      <c r="R31" s="23" t="s">
        <v>216</v>
      </c>
      <c r="AC31" s="211" t="s">
        <v>232</v>
      </c>
      <c r="AD31" s="211"/>
      <c r="AE31" s="211"/>
      <c r="AF31" s="211"/>
      <c r="AG31" s="211"/>
      <c r="AH31" s="211"/>
      <c r="AI31" s="208"/>
      <c r="AJ31" s="209"/>
      <c r="AK31" s="209"/>
      <c r="AL31" s="209"/>
      <c r="AM31" s="209"/>
      <c r="AN31" s="209"/>
      <c r="AO31" s="209"/>
      <c r="AP31" s="210"/>
      <c r="AQ31" s="23" t="s">
        <v>216</v>
      </c>
      <c r="CE31" s="413" t="s">
        <v>233</v>
      </c>
    </row>
    <row r="32" spans="3:151" ht="12" customHeight="1">
      <c r="C32" s="166"/>
      <c r="D32" s="211" t="s">
        <v>234</v>
      </c>
      <c r="E32" s="211"/>
      <c r="F32" s="211"/>
      <c r="G32" s="211"/>
      <c r="H32" s="211"/>
      <c r="I32" s="211"/>
      <c r="J32" s="208"/>
      <c r="K32" s="209"/>
      <c r="L32" s="209"/>
      <c r="M32" s="210"/>
      <c r="N32" s="169"/>
      <c r="O32" s="176"/>
      <c r="AC32" s="211" t="s">
        <v>235</v>
      </c>
      <c r="AD32" s="211"/>
      <c r="AE32" s="211"/>
      <c r="AF32" s="211"/>
      <c r="AG32" s="211"/>
      <c r="AH32" s="211"/>
      <c r="AI32" s="208"/>
      <c r="AJ32" s="209"/>
      <c r="AK32" s="209"/>
      <c r="AL32" s="209"/>
      <c r="AM32" s="210"/>
      <c r="BS32" s="251"/>
      <c r="CD32" s="25"/>
      <c r="CF32" s="1258" t="s">
        <v>236</v>
      </c>
      <c r="CG32" s="1258"/>
      <c r="CH32" s="1258"/>
      <c r="CI32" s="1258"/>
      <c r="CJ32" s="1258"/>
      <c r="CK32" s="1258"/>
      <c r="CL32" s="1258"/>
      <c r="CM32" s="1258"/>
      <c r="CN32" s="1258"/>
      <c r="CO32" s="1258"/>
      <c r="CP32" s="1258"/>
      <c r="CQ32" s="1258"/>
      <c r="CR32" s="1258"/>
      <c r="CS32" s="1258"/>
      <c r="CT32" s="1258"/>
      <c r="CU32" s="1258"/>
      <c r="CV32" s="1258"/>
      <c r="CW32" s="1258"/>
      <c r="CX32" s="1258"/>
      <c r="CY32" s="1258"/>
      <c r="CZ32" s="1258"/>
      <c r="DA32" s="1258"/>
      <c r="DB32" s="1258"/>
      <c r="DC32" s="1258"/>
      <c r="DD32" s="1258"/>
      <c r="DE32" s="1258"/>
      <c r="DF32" s="1258"/>
      <c r="DG32" s="1258"/>
      <c r="DH32" s="1258"/>
      <c r="DI32" s="1258"/>
      <c r="DJ32" s="1258"/>
      <c r="DK32" s="1258"/>
      <c r="DL32" s="1258"/>
      <c r="DM32" s="1258"/>
      <c r="DN32" s="1258"/>
      <c r="DO32" s="1258"/>
      <c r="DP32" s="1258"/>
      <c r="DQ32" s="1258"/>
      <c r="DR32" s="1258"/>
      <c r="DS32" s="1258"/>
      <c r="DT32" s="1258"/>
      <c r="DU32" s="1258"/>
      <c r="DV32" s="1258"/>
      <c r="DW32" s="1258"/>
      <c r="DX32" s="1258"/>
      <c r="DY32" s="1258"/>
      <c r="DZ32" s="1258"/>
      <c r="EA32" s="1258"/>
      <c r="EB32" s="1258"/>
      <c r="EC32" s="1258"/>
      <c r="ED32" s="1258"/>
      <c r="EE32" s="1258"/>
      <c r="EF32" s="1258"/>
      <c r="EG32" s="1258"/>
      <c r="EH32" s="1258"/>
      <c r="EI32" s="1258"/>
      <c r="EJ32" s="1258"/>
      <c r="EK32" s="1258"/>
      <c r="EL32" s="1258"/>
      <c r="EM32" s="1258"/>
      <c r="EN32" s="1258"/>
      <c r="EO32" s="1258"/>
      <c r="EP32" s="1258"/>
      <c r="EQ32" s="1258"/>
      <c r="ER32" s="1258"/>
      <c r="ES32" s="1258"/>
      <c r="ET32" s="1258"/>
      <c r="EU32" s="1258"/>
    </row>
    <row r="33" spans="3:151" ht="12" customHeight="1">
      <c r="C33" s="166"/>
      <c r="D33" s="211" t="s">
        <v>237</v>
      </c>
      <c r="E33" s="211"/>
      <c r="F33" s="211"/>
      <c r="G33" s="211"/>
      <c r="H33" s="211"/>
      <c r="I33" s="211"/>
      <c r="J33" s="208"/>
      <c r="K33" s="209"/>
      <c r="L33" s="209"/>
      <c r="M33" s="209"/>
      <c r="N33" s="209"/>
      <c r="O33" s="210"/>
      <c r="P33" s="1179" t="s">
        <v>219</v>
      </c>
      <c r="Q33" s="1180"/>
      <c r="R33" s="208"/>
      <c r="S33" s="209"/>
      <c r="T33" s="209"/>
      <c r="U33" s="209"/>
      <c r="V33" s="209"/>
      <c r="W33" s="210"/>
      <c r="X33" s="2"/>
      <c r="Y33" s="2"/>
      <c r="Z33" s="2"/>
      <c r="AA33" s="2"/>
      <c r="AB33" s="2"/>
      <c r="AC33" s="211" t="s">
        <v>238</v>
      </c>
      <c r="AD33" s="211"/>
      <c r="AE33" s="211"/>
      <c r="AF33" s="211"/>
      <c r="AG33" s="211"/>
      <c r="AH33" s="211"/>
      <c r="AI33" s="208"/>
      <c r="AJ33" s="209"/>
      <c r="AK33" s="209"/>
      <c r="AL33" s="209"/>
      <c r="AM33" s="209"/>
      <c r="AN33" s="210"/>
      <c r="AO33" s="1179" t="s">
        <v>219</v>
      </c>
      <c r="AP33" s="1181"/>
      <c r="AQ33" s="208"/>
      <c r="AR33" s="209"/>
      <c r="AS33" s="209"/>
      <c r="AT33" s="209"/>
      <c r="AU33" s="209"/>
      <c r="AV33" s="210"/>
      <c r="BC33" s="241"/>
      <c r="CF33" s="420"/>
      <c r="CG33" s="420"/>
      <c r="CH33" s="420"/>
      <c r="CI33" s="420"/>
      <c r="CJ33" s="420"/>
      <c r="CK33" s="420"/>
      <c r="CL33" s="420"/>
      <c r="CM33" s="420"/>
      <c r="CN33" s="420"/>
      <c r="CO33" s="420" t="s">
        <v>239</v>
      </c>
      <c r="CP33" s="420"/>
      <c r="CQ33" s="420"/>
      <c r="CR33" s="420"/>
      <c r="CS33" s="420"/>
      <c r="CT33" s="420"/>
      <c r="CU33" s="420"/>
      <c r="CV33" s="420"/>
      <c r="CW33" s="420"/>
      <c r="CX33" s="420"/>
      <c r="CY33" s="420"/>
      <c r="CZ33" s="420"/>
      <c r="DA33" s="420"/>
      <c r="DB33" s="420"/>
      <c r="DC33" s="420"/>
      <c r="DD33" s="420"/>
      <c r="DE33" s="420"/>
      <c r="DF33" s="420"/>
      <c r="DG33" s="420"/>
      <c r="DH33" s="420"/>
      <c r="DI33" s="420"/>
      <c r="DJ33" s="420"/>
      <c r="DK33" s="420"/>
      <c r="DL33" s="420"/>
      <c r="DM33" s="420"/>
      <c r="DN33" s="420"/>
      <c r="DO33" s="420"/>
      <c r="DP33" s="420"/>
      <c r="DQ33" s="420"/>
      <c r="DR33" s="420"/>
      <c r="DS33" s="420"/>
      <c r="DT33" s="420"/>
      <c r="ED33" s="420"/>
      <c r="EE33" s="420"/>
      <c r="EF33" s="420"/>
      <c r="EG33" s="420"/>
      <c r="EH33" s="420"/>
      <c r="EI33" s="420"/>
      <c r="EJ33" s="420"/>
      <c r="EK33" s="420"/>
      <c r="EL33" s="420"/>
      <c r="EN33" s="420"/>
      <c r="EO33" s="420"/>
      <c r="EP33" s="420"/>
      <c r="EQ33" s="420"/>
      <c r="ER33" s="420"/>
      <c r="ES33" s="420"/>
      <c r="ET33" s="420"/>
      <c r="EU33" s="420"/>
    </row>
    <row r="34" spans="3:151" ht="12" customHeight="1">
      <c r="C34" s="166"/>
      <c r="D34" s="1177" t="s">
        <v>240</v>
      </c>
      <c r="E34" s="1177"/>
      <c r="F34" s="1177"/>
      <c r="G34" s="1177"/>
      <c r="H34" s="1177"/>
      <c r="I34" s="1178"/>
      <c r="J34" s="208"/>
      <c r="K34" s="209"/>
      <c r="L34" s="209"/>
      <c r="M34" s="209"/>
      <c r="N34" s="209"/>
      <c r="O34" s="210"/>
      <c r="P34" s="1179" t="s">
        <v>219</v>
      </c>
      <c r="Q34" s="1180"/>
      <c r="R34" s="208"/>
      <c r="S34" s="209"/>
      <c r="T34" s="209"/>
      <c r="U34" s="209"/>
      <c r="V34" s="209"/>
      <c r="W34" s="210"/>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C34" s="241"/>
      <c r="CF34" s="413" t="s">
        <v>241</v>
      </c>
      <c r="CU34" s="412" t="s">
        <v>224</v>
      </c>
    </row>
    <row r="35" spans="3:151" ht="12" customHeight="1">
      <c r="C35" s="166"/>
    </row>
    <row r="36" spans="3:151" ht="12" customHeight="1">
      <c r="C36" s="166"/>
      <c r="D36" s="211" t="s">
        <v>242</v>
      </c>
      <c r="E36" s="211"/>
      <c r="F36" s="211"/>
      <c r="G36" s="211"/>
      <c r="H36" s="211"/>
      <c r="I36" s="211"/>
      <c r="J36" s="23" t="s">
        <v>243</v>
      </c>
      <c r="Q36" s="23"/>
    </row>
    <row r="37" spans="3:151" ht="12" customHeight="1">
      <c r="C37" s="170"/>
      <c r="D37" s="171"/>
      <c r="E37" s="171"/>
      <c r="F37" s="171"/>
      <c r="G37" s="171"/>
      <c r="H37" s="171"/>
      <c r="I37" s="171"/>
      <c r="J37" s="171"/>
      <c r="K37" s="171"/>
      <c r="L37" s="171"/>
      <c r="M37" s="171"/>
      <c r="N37" s="171"/>
      <c r="O37" s="171"/>
      <c r="P37" s="171"/>
      <c r="Q37" s="172"/>
      <c r="R37" s="171"/>
      <c r="S37" s="171"/>
      <c r="T37" s="171"/>
      <c r="U37" s="171"/>
      <c r="V37" s="171"/>
      <c r="W37" s="171"/>
      <c r="X37" s="171"/>
      <c r="Y37" s="171"/>
      <c r="Z37" s="171"/>
      <c r="AA37" s="171"/>
      <c r="AB37" s="171"/>
      <c r="AC37" s="171"/>
      <c r="AD37" s="171"/>
      <c r="AE37" s="171"/>
      <c r="AF37" s="171"/>
      <c r="AG37" s="171"/>
      <c r="AH37" s="171"/>
      <c r="AI37" s="171"/>
      <c r="AJ37" s="171"/>
      <c r="AK37" s="171"/>
      <c r="AL37" s="171"/>
      <c r="AM37" s="171"/>
      <c r="AN37" s="171"/>
      <c r="AO37" s="171"/>
      <c r="AP37" s="171"/>
      <c r="AQ37" s="171"/>
      <c r="AR37" s="171"/>
      <c r="AS37" s="171"/>
      <c r="AT37" s="171"/>
      <c r="AU37" s="171"/>
      <c r="AV37" s="171"/>
      <c r="AW37" s="171"/>
      <c r="AX37" s="171"/>
      <c r="AY37" s="171"/>
      <c r="AZ37" s="171"/>
      <c r="BA37" s="171"/>
      <c r="BB37" s="171"/>
      <c r="BC37" s="171"/>
      <c r="BD37" s="171"/>
      <c r="BE37" s="171"/>
      <c r="BF37" s="171"/>
      <c r="BG37" s="171"/>
      <c r="BH37" s="171"/>
      <c r="BI37" s="171"/>
      <c r="BJ37" s="171"/>
      <c r="BK37" s="171"/>
      <c r="BL37" s="171"/>
      <c r="BM37" s="171"/>
      <c r="BN37" s="171"/>
      <c r="BO37" s="171"/>
      <c r="BP37" s="171"/>
      <c r="BQ37" s="171"/>
      <c r="BR37" s="171"/>
      <c r="BS37" s="171"/>
      <c r="BT37" s="171"/>
      <c r="BU37" s="171"/>
      <c r="BV37" s="171"/>
      <c r="BW37" s="171"/>
      <c r="BX37" s="171"/>
    </row>
    <row r="38" spans="3:151" ht="12" customHeight="1">
      <c r="C38" s="166"/>
    </row>
    <row r="39" spans="3:151" ht="12" customHeight="1">
      <c r="C39" s="166"/>
    </row>
    <row r="40" spans="3:151" ht="12" customHeight="1">
      <c r="C40" s="166"/>
      <c r="D40" s="1158" t="s">
        <v>244</v>
      </c>
      <c r="E40" s="1160"/>
      <c r="F40" s="429" t="s">
        <v>245</v>
      </c>
      <c r="G40" s="1153" t="s">
        <v>246</v>
      </c>
      <c r="H40" s="1153"/>
      <c r="I40" s="1154"/>
      <c r="J40" s="1013" t="s">
        <v>247</v>
      </c>
      <c r="K40" s="1013"/>
      <c r="L40" s="1013"/>
      <c r="M40" s="1012" t="s">
        <v>248</v>
      </c>
      <c r="N40" s="1013"/>
      <c r="O40" s="1013"/>
      <c r="P40" s="1013"/>
      <c r="Q40" s="1013"/>
      <c r="R40" s="1013"/>
      <c r="S40" s="1012" t="s">
        <v>249</v>
      </c>
      <c r="T40" s="1013"/>
      <c r="U40" s="1013"/>
      <c r="V40" s="1013"/>
      <c r="W40" s="1014"/>
      <c r="X40" s="1012" t="s">
        <v>250</v>
      </c>
      <c r="Y40" s="1013"/>
      <c r="Z40" s="1013"/>
      <c r="AA40" s="1014"/>
      <c r="AB40" s="1012" t="s">
        <v>251</v>
      </c>
      <c r="AC40" s="1013"/>
      <c r="AD40" s="1013"/>
      <c r="AE40" s="1013"/>
      <c r="AF40" s="1013"/>
      <c r="AG40" s="1014"/>
      <c r="AH40" s="1167" t="s">
        <v>252</v>
      </c>
      <c r="AI40" s="1168"/>
      <c r="AJ40" s="1168"/>
      <c r="AK40" s="1168"/>
      <c r="AL40" s="1168"/>
      <c r="AM40" s="1168"/>
      <c r="AN40" s="1168"/>
      <c r="AO40" s="1168"/>
      <c r="AP40" s="1168"/>
      <c r="AQ40" s="1168"/>
      <c r="AR40" s="1169"/>
      <c r="AS40" s="421" t="s">
        <v>253</v>
      </c>
      <c r="AT40" s="1173" t="s">
        <v>254</v>
      </c>
      <c r="AU40" s="1174"/>
      <c r="AV40" s="1174"/>
      <c r="AW40" s="1174"/>
      <c r="AX40" s="1175"/>
      <c r="AY40" s="1259" t="s">
        <v>255</v>
      </c>
      <c r="AZ40" s="1260"/>
      <c r="BA40" s="1260"/>
      <c r="BB40" s="1261"/>
      <c r="BC40" s="1259" t="s">
        <v>256</v>
      </c>
      <c r="BD40" s="1261"/>
      <c r="BE40" s="1012" t="s">
        <v>257</v>
      </c>
      <c r="BF40" s="1013"/>
      <c r="BG40" s="1013"/>
      <c r="BH40" s="1014"/>
      <c r="BI40" s="1158" t="s">
        <v>258</v>
      </c>
      <c r="BJ40" s="1160"/>
      <c r="BK40" s="1012" t="s">
        <v>257</v>
      </c>
      <c r="BL40" s="1013"/>
      <c r="BM40" s="1013"/>
      <c r="BN40" s="1014"/>
      <c r="BO40" s="1152" t="s">
        <v>259</v>
      </c>
      <c r="BP40" s="1153"/>
      <c r="BQ40" s="1152" t="s">
        <v>260</v>
      </c>
      <c r="BR40" s="1153"/>
      <c r="BS40" s="1154"/>
      <c r="BT40" s="1152" t="s">
        <v>261</v>
      </c>
      <c r="BU40" s="1153"/>
      <c r="BV40" s="1153"/>
      <c r="BW40" s="1153"/>
      <c r="BX40" s="1153"/>
      <c r="BY40" s="1153"/>
      <c r="BZ40" s="1153"/>
      <c r="CA40" s="1153"/>
      <c r="CB40" s="1158" t="s">
        <v>238</v>
      </c>
      <c r="CC40" s="1159"/>
      <c r="CD40" s="1159"/>
      <c r="CE40" s="1160"/>
      <c r="CF40" s="429" t="s">
        <v>779</v>
      </c>
      <c r="CG40" s="1158" t="s">
        <v>262</v>
      </c>
      <c r="CH40" s="1159"/>
      <c r="CI40" s="1159"/>
      <c r="CJ40" s="1159"/>
      <c r="CK40" s="1159"/>
      <c r="CL40" s="1159"/>
      <c r="CM40" s="1159"/>
      <c r="CN40" s="1159"/>
      <c r="CO40" s="1159"/>
      <c r="CP40" s="1159"/>
      <c r="CQ40" s="1160"/>
      <c r="CR40" s="1012" t="s">
        <v>240</v>
      </c>
      <c r="CS40" s="1013"/>
      <c r="CT40" s="1013"/>
      <c r="CU40" s="1013"/>
      <c r="CV40" s="1013"/>
      <c r="CW40" s="1013"/>
      <c r="CX40" s="1013"/>
      <c r="CY40" s="1014"/>
    </row>
    <row r="41" spans="3:151" ht="12" customHeight="1">
      <c r="C41" s="166"/>
      <c r="D41" s="1165"/>
      <c r="E41" s="1166"/>
      <c r="F41" s="430" t="s">
        <v>263</v>
      </c>
      <c r="G41" s="1156"/>
      <c r="H41" s="1156"/>
      <c r="I41" s="1157"/>
      <c r="J41" s="1161" t="s">
        <v>264</v>
      </c>
      <c r="K41" s="1161"/>
      <c r="L41" s="1161"/>
      <c r="M41" s="1158" t="s">
        <v>265</v>
      </c>
      <c r="N41" s="1159"/>
      <c r="O41" s="1159"/>
      <c r="P41" s="1159"/>
      <c r="Q41" s="1159"/>
      <c r="R41" s="1159"/>
      <c r="S41" s="1158" t="s">
        <v>266</v>
      </c>
      <c r="T41" s="1159"/>
      <c r="U41" s="1159"/>
      <c r="V41" s="1159"/>
      <c r="W41" s="1160"/>
      <c r="X41" s="1012" t="s">
        <v>267</v>
      </c>
      <c r="Y41" s="1013"/>
      <c r="Z41" s="1013"/>
      <c r="AA41" s="1014"/>
      <c r="AB41" s="1012" t="s">
        <v>268</v>
      </c>
      <c r="AC41" s="1013"/>
      <c r="AD41" s="1013"/>
      <c r="AE41" s="1013"/>
      <c r="AF41" s="1013"/>
      <c r="AG41" s="1014"/>
      <c r="AH41" s="1170"/>
      <c r="AI41" s="1171"/>
      <c r="AJ41" s="1171"/>
      <c r="AK41" s="1171"/>
      <c r="AL41" s="1171"/>
      <c r="AM41" s="1171"/>
      <c r="AN41" s="1171"/>
      <c r="AO41" s="1171"/>
      <c r="AP41" s="1171"/>
      <c r="AQ41" s="1171"/>
      <c r="AR41" s="1172"/>
      <c r="AS41" s="422"/>
      <c r="AT41" s="1162" t="s">
        <v>269</v>
      </c>
      <c r="AU41" s="1163"/>
      <c r="AV41" s="1163"/>
      <c r="AW41" s="1163"/>
      <c r="AX41" s="1164"/>
      <c r="AY41" s="1165"/>
      <c r="AZ41" s="1176"/>
      <c r="BA41" s="1176"/>
      <c r="BB41" s="1166"/>
      <c r="BC41" s="1165" t="s">
        <v>270</v>
      </c>
      <c r="BD41" s="1166"/>
      <c r="BE41" s="1012" t="s">
        <v>271</v>
      </c>
      <c r="BF41" s="1013"/>
      <c r="BG41" s="1013"/>
      <c r="BH41" s="1014"/>
      <c r="BI41" s="1165" t="s">
        <v>270</v>
      </c>
      <c r="BJ41" s="1166"/>
      <c r="BK41" s="1012" t="s">
        <v>271</v>
      </c>
      <c r="BL41" s="1013"/>
      <c r="BM41" s="1013"/>
      <c r="BN41" s="1014"/>
      <c r="BO41" s="1155"/>
      <c r="BP41" s="1156"/>
      <c r="BQ41" s="1155"/>
      <c r="BR41" s="1156"/>
      <c r="BS41" s="1157"/>
      <c r="BT41" s="1155"/>
      <c r="BU41" s="1156"/>
      <c r="BV41" s="1156"/>
      <c r="BW41" s="1156"/>
      <c r="BX41" s="1156"/>
      <c r="BY41" s="1156"/>
      <c r="BZ41" s="1156"/>
      <c r="CA41" s="1156"/>
      <c r="CB41" s="1165"/>
      <c r="CC41" s="1176"/>
      <c r="CD41" s="1176"/>
      <c r="CE41" s="1166"/>
      <c r="CF41" s="430" t="s">
        <v>780</v>
      </c>
      <c r="CG41" s="1012" t="s">
        <v>272</v>
      </c>
      <c r="CH41" s="1013"/>
      <c r="CI41" s="1013"/>
      <c r="CJ41" s="1013"/>
      <c r="CK41" s="1013"/>
      <c r="CL41" s="1013"/>
      <c r="CM41" s="1013"/>
      <c r="CN41" s="1013"/>
      <c r="CO41" s="1013"/>
      <c r="CP41" s="1013"/>
      <c r="CQ41" s="1014"/>
      <c r="CR41" s="1012" t="s">
        <v>273</v>
      </c>
      <c r="CS41" s="1013"/>
      <c r="CT41" s="1013"/>
      <c r="CU41" s="1013"/>
      <c r="CV41" s="1013"/>
      <c r="CW41" s="1013"/>
      <c r="CX41" s="1013"/>
      <c r="CY41" s="1014"/>
    </row>
    <row r="42" spans="3:151" ht="12" customHeight="1">
      <c r="C42" s="166"/>
      <c r="D42" s="1072" t="s">
        <v>274</v>
      </c>
      <c r="E42" s="1073"/>
      <c r="F42" s="1076" t="s">
        <v>275</v>
      </c>
      <c r="G42" s="1077" t="s">
        <v>276</v>
      </c>
      <c r="H42" s="1078"/>
      <c r="I42" s="1079"/>
      <c r="J42" s="1083" t="s">
        <v>277</v>
      </c>
      <c r="K42" s="1084"/>
      <c r="L42" s="1084"/>
      <c r="M42" s="1049" t="s">
        <v>278</v>
      </c>
      <c r="N42" s="1050"/>
      <c r="O42" s="1050"/>
      <c r="P42" s="1050"/>
      <c r="Q42" s="1050"/>
      <c r="R42" s="1050"/>
      <c r="S42" s="1028" t="s">
        <v>279</v>
      </c>
      <c r="T42" s="1029"/>
      <c r="U42" s="1029"/>
      <c r="V42" s="1029"/>
      <c r="W42" s="1030"/>
      <c r="X42" s="1029" t="s">
        <v>280</v>
      </c>
      <c r="Y42" s="1029"/>
      <c r="Z42" s="1029"/>
      <c r="AA42" s="1030"/>
      <c r="AB42" s="1049" t="s">
        <v>281</v>
      </c>
      <c r="AC42" s="1050"/>
      <c r="AD42" s="1050"/>
      <c r="AE42" s="1050"/>
      <c r="AF42" s="1050"/>
      <c r="AG42" s="1051"/>
      <c r="AH42" s="1052" t="s">
        <v>282</v>
      </c>
      <c r="AI42" s="1053"/>
      <c r="AJ42" s="1053"/>
      <c r="AK42" s="1053"/>
      <c r="AL42" s="1053"/>
      <c r="AM42" s="1053"/>
      <c r="AN42" s="1053"/>
      <c r="AO42" s="1053"/>
      <c r="AP42" s="1053"/>
      <c r="AQ42" s="1053"/>
      <c r="AR42" s="1054"/>
      <c r="AS42" s="1058" t="s">
        <v>283</v>
      </c>
      <c r="AT42" s="1032" t="s">
        <v>284</v>
      </c>
      <c r="AU42" s="1032"/>
      <c r="AV42" s="1032"/>
      <c r="AW42" s="1032"/>
      <c r="AX42" s="1033"/>
      <c r="AY42" s="1040">
        <v>9999999</v>
      </c>
      <c r="AZ42" s="1041"/>
      <c r="BA42" s="1041"/>
      <c r="BB42" s="1042"/>
      <c r="BC42" s="1043" t="s">
        <v>285</v>
      </c>
      <c r="BD42" s="1044"/>
      <c r="BE42" s="1046">
        <v>99999.99</v>
      </c>
      <c r="BF42" s="1047"/>
      <c r="BG42" s="1047"/>
      <c r="BH42" s="1048"/>
      <c r="BI42" s="1043" t="s">
        <v>285</v>
      </c>
      <c r="BJ42" s="1044"/>
      <c r="BK42" s="1100">
        <v>99999.99</v>
      </c>
      <c r="BL42" s="1101"/>
      <c r="BM42" s="1101"/>
      <c r="BN42" s="1102"/>
      <c r="BO42" s="1085" t="s">
        <v>243</v>
      </c>
      <c r="BP42" s="1086"/>
      <c r="BQ42" s="1015" t="s">
        <v>243</v>
      </c>
      <c r="BR42" s="1016"/>
      <c r="BS42" s="1017"/>
      <c r="BT42" s="423"/>
      <c r="BU42" s="425"/>
      <c r="BV42" s="425"/>
      <c r="BW42" s="425"/>
      <c r="BX42" s="425"/>
      <c r="BY42" s="425"/>
      <c r="BZ42" s="425"/>
      <c r="CA42" s="427"/>
      <c r="CB42" s="1060">
        <v>99999.99</v>
      </c>
      <c r="CC42" s="1061"/>
      <c r="CD42" s="1061"/>
      <c r="CE42" s="1062"/>
      <c r="CF42" s="1076" t="s">
        <v>339</v>
      </c>
      <c r="CG42" s="1021"/>
      <c r="CH42" s="1022"/>
      <c r="CI42" s="1022"/>
      <c r="CJ42" s="1022"/>
      <c r="CK42" s="1022"/>
      <c r="CL42" s="1022"/>
      <c r="CM42" s="1022"/>
      <c r="CN42" s="1022"/>
      <c r="CO42" s="1022"/>
      <c r="CP42" s="1022"/>
      <c r="CQ42" s="1023"/>
      <c r="CR42" s="547"/>
      <c r="CS42" s="547"/>
      <c r="CT42" s="547"/>
      <c r="CU42" s="547"/>
      <c r="CV42" s="547"/>
      <c r="CW42" s="547"/>
      <c r="CX42" s="547"/>
      <c r="CY42" s="548"/>
    </row>
    <row r="43" spans="3:151" ht="12" customHeight="1">
      <c r="C43" s="166"/>
      <c r="D43" s="1074"/>
      <c r="E43" s="1075"/>
      <c r="F43" s="1059"/>
      <c r="G43" s="1080"/>
      <c r="H43" s="1081"/>
      <c r="I43" s="1082"/>
      <c r="J43" s="1024" t="s">
        <v>286</v>
      </c>
      <c r="K43" s="1025"/>
      <c r="L43" s="1025"/>
      <c r="M43" s="1026" t="s">
        <v>287</v>
      </c>
      <c r="N43" s="1027"/>
      <c r="O43" s="1027"/>
      <c r="P43" s="1027"/>
      <c r="Q43" s="1027"/>
      <c r="R43" s="1027"/>
      <c r="S43" s="1028" t="s">
        <v>279</v>
      </c>
      <c r="T43" s="1029"/>
      <c r="U43" s="1029"/>
      <c r="V43" s="1029"/>
      <c r="W43" s="1030"/>
      <c r="X43" s="1028" t="s">
        <v>288</v>
      </c>
      <c r="Y43" s="1029"/>
      <c r="Z43" s="1029"/>
      <c r="AA43" s="1030"/>
      <c r="AB43" s="1031" t="s">
        <v>289</v>
      </c>
      <c r="AC43" s="1032"/>
      <c r="AD43" s="1032"/>
      <c r="AE43" s="1032"/>
      <c r="AF43" s="1032"/>
      <c r="AG43" s="1033"/>
      <c r="AH43" s="1055"/>
      <c r="AI43" s="1056"/>
      <c r="AJ43" s="1056"/>
      <c r="AK43" s="1056"/>
      <c r="AL43" s="1056"/>
      <c r="AM43" s="1056"/>
      <c r="AN43" s="1056"/>
      <c r="AO43" s="1056"/>
      <c r="AP43" s="1056"/>
      <c r="AQ43" s="1056"/>
      <c r="AR43" s="1057"/>
      <c r="AS43" s="1059"/>
      <c r="AT43" s="1032" t="s">
        <v>290</v>
      </c>
      <c r="AU43" s="1032"/>
      <c r="AV43" s="1032"/>
      <c r="AW43" s="1032"/>
      <c r="AX43" s="1033"/>
      <c r="AY43" s="1037"/>
      <c r="AZ43" s="1038"/>
      <c r="BA43" s="1038"/>
      <c r="BB43" s="1039"/>
      <c r="BC43" s="1026"/>
      <c r="BD43" s="1045"/>
      <c r="BE43" s="1034">
        <v>99999.99</v>
      </c>
      <c r="BF43" s="1035"/>
      <c r="BG43" s="1035"/>
      <c r="BH43" s="1036"/>
      <c r="BI43" s="1026"/>
      <c r="BJ43" s="1045"/>
      <c r="BK43" s="1103">
        <v>99999.99</v>
      </c>
      <c r="BL43" s="1104"/>
      <c r="BM43" s="1104"/>
      <c r="BN43" s="1105"/>
      <c r="BO43" s="1087"/>
      <c r="BP43" s="1088"/>
      <c r="BQ43" s="1018"/>
      <c r="BR43" s="1019"/>
      <c r="BS43" s="1020"/>
      <c r="BT43" s="424"/>
      <c r="BU43" s="426"/>
      <c r="BV43" s="426"/>
      <c r="BW43" s="426"/>
      <c r="BX43" s="426"/>
      <c r="BY43" s="426"/>
      <c r="BZ43" s="426"/>
      <c r="CA43" s="428"/>
      <c r="CB43" s="1063"/>
      <c r="CC43" s="1064"/>
      <c r="CD43" s="1064"/>
      <c r="CE43" s="1065"/>
      <c r="CF43" s="1059"/>
      <c r="CG43" s="1037"/>
      <c r="CH43" s="1038"/>
      <c r="CI43" s="1038"/>
      <c r="CJ43" s="1038"/>
      <c r="CK43" s="1038"/>
      <c r="CL43" s="1038"/>
      <c r="CM43" s="1038"/>
      <c r="CN43" s="1038"/>
      <c r="CO43" s="1038"/>
      <c r="CP43" s="1038"/>
      <c r="CQ43" s="1039"/>
      <c r="CR43" s="485"/>
      <c r="CS43" s="485"/>
      <c r="CT43" s="485"/>
      <c r="CU43" s="485"/>
      <c r="CV43" s="485"/>
      <c r="CW43" s="485"/>
      <c r="CX43" s="485"/>
      <c r="CY43" s="486"/>
    </row>
    <row r="44" spans="3:151" ht="12" customHeight="1">
      <c r="C44" s="166"/>
      <c r="D44" s="1089">
        <v>2</v>
      </c>
      <c r="E44" s="1090"/>
      <c r="F44" s="1093" t="s">
        <v>275</v>
      </c>
      <c r="G44" s="1095" t="s">
        <v>276</v>
      </c>
      <c r="H44" s="1096"/>
      <c r="I44" s="1097"/>
      <c r="J44" s="1144" t="s">
        <v>277</v>
      </c>
      <c r="K44" s="1145"/>
      <c r="L44" s="1145"/>
      <c r="M44" s="1134" t="s">
        <v>278</v>
      </c>
      <c r="N44" s="1135"/>
      <c r="O44" s="1135"/>
      <c r="P44" s="1135"/>
      <c r="Q44" s="1135"/>
      <c r="R44" s="1135"/>
      <c r="S44" s="1113" t="s">
        <v>279</v>
      </c>
      <c r="T44" s="1114"/>
      <c r="U44" s="1114"/>
      <c r="V44" s="1114"/>
      <c r="W44" s="1115"/>
      <c r="X44" s="1114" t="s">
        <v>280</v>
      </c>
      <c r="Y44" s="1114"/>
      <c r="Z44" s="1114"/>
      <c r="AA44" s="1115"/>
      <c r="AB44" s="1134" t="s">
        <v>281</v>
      </c>
      <c r="AC44" s="1135"/>
      <c r="AD44" s="1135"/>
      <c r="AE44" s="1135"/>
      <c r="AF44" s="1135"/>
      <c r="AG44" s="1136"/>
      <c r="AH44" s="1137" t="s">
        <v>282</v>
      </c>
      <c r="AI44" s="1138"/>
      <c r="AJ44" s="1138"/>
      <c r="AK44" s="1138"/>
      <c r="AL44" s="1138"/>
      <c r="AM44" s="1138"/>
      <c r="AN44" s="1138"/>
      <c r="AO44" s="1138"/>
      <c r="AP44" s="1138"/>
      <c r="AQ44" s="1138"/>
      <c r="AR44" s="1139"/>
      <c r="AS44" s="1143" t="s">
        <v>283</v>
      </c>
      <c r="AT44" s="1117" t="s">
        <v>284</v>
      </c>
      <c r="AU44" s="1117"/>
      <c r="AV44" s="1117"/>
      <c r="AW44" s="1117"/>
      <c r="AX44" s="1118"/>
      <c r="AY44" s="1125">
        <v>9999999</v>
      </c>
      <c r="AZ44" s="1126"/>
      <c r="BA44" s="1126"/>
      <c r="BB44" s="1127"/>
      <c r="BC44" s="1128" t="s">
        <v>285</v>
      </c>
      <c r="BD44" s="1129"/>
      <c r="BE44" s="1131">
        <v>99999.99</v>
      </c>
      <c r="BF44" s="1132"/>
      <c r="BG44" s="1132"/>
      <c r="BH44" s="1133"/>
      <c r="BI44" s="1128" t="s">
        <v>285</v>
      </c>
      <c r="BJ44" s="1129"/>
      <c r="BK44" s="1100">
        <v>99999.99</v>
      </c>
      <c r="BL44" s="1101"/>
      <c r="BM44" s="1101"/>
      <c r="BN44" s="1102"/>
      <c r="BO44" s="1085" t="s">
        <v>243</v>
      </c>
      <c r="BP44" s="1086"/>
      <c r="BQ44" s="1066" t="s">
        <v>243</v>
      </c>
      <c r="BR44" s="1067"/>
      <c r="BS44" s="1068"/>
      <c r="BT44" s="423"/>
      <c r="BU44" s="425"/>
      <c r="BV44" s="425"/>
      <c r="BW44" s="425"/>
      <c r="BX44" s="425"/>
      <c r="BY44" s="425"/>
      <c r="BZ44" s="425"/>
      <c r="CA44" s="427"/>
      <c r="CB44" s="1146">
        <v>99999.99</v>
      </c>
      <c r="CC44" s="1147"/>
      <c r="CD44" s="1147"/>
      <c r="CE44" s="1148"/>
      <c r="CF44" s="1272" t="s">
        <v>339</v>
      </c>
      <c r="CG44" s="1106"/>
      <c r="CH44" s="1107"/>
      <c r="CI44" s="1107"/>
      <c r="CJ44" s="1107"/>
      <c r="CK44" s="1107"/>
      <c r="CL44" s="1107"/>
      <c r="CM44" s="1107"/>
      <c r="CN44" s="1107"/>
      <c r="CO44" s="1107"/>
      <c r="CP44" s="1107"/>
      <c r="CQ44" s="1108"/>
      <c r="CR44" s="487"/>
      <c r="CS44" s="487"/>
      <c r="CT44" s="487"/>
      <c r="CU44" s="487"/>
      <c r="CV44" s="487"/>
      <c r="CW44" s="487"/>
      <c r="CX44" s="487"/>
      <c r="CY44" s="488"/>
    </row>
    <row r="45" spans="3:151" ht="12" customHeight="1">
      <c r="C45" s="166"/>
      <c r="D45" s="1091"/>
      <c r="E45" s="1092"/>
      <c r="F45" s="1094"/>
      <c r="G45" s="1098"/>
      <c r="H45" s="1070"/>
      <c r="I45" s="1099"/>
      <c r="J45" s="1109" t="s">
        <v>286</v>
      </c>
      <c r="K45" s="1110"/>
      <c r="L45" s="1110"/>
      <c r="M45" s="1111" t="s">
        <v>287</v>
      </c>
      <c r="N45" s="1112"/>
      <c r="O45" s="1112"/>
      <c r="P45" s="1112"/>
      <c r="Q45" s="1112"/>
      <c r="R45" s="1112"/>
      <c r="S45" s="1113" t="s">
        <v>279</v>
      </c>
      <c r="T45" s="1114"/>
      <c r="U45" s="1114"/>
      <c r="V45" s="1114"/>
      <c r="W45" s="1115"/>
      <c r="X45" s="1113" t="s">
        <v>288</v>
      </c>
      <c r="Y45" s="1114"/>
      <c r="Z45" s="1114"/>
      <c r="AA45" s="1115"/>
      <c r="AB45" s="1116" t="s">
        <v>289</v>
      </c>
      <c r="AC45" s="1117"/>
      <c r="AD45" s="1117"/>
      <c r="AE45" s="1117"/>
      <c r="AF45" s="1117"/>
      <c r="AG45" s="1118"/>
      <c r="AH45" s="1140"/>
      <c r="AI45" s="1141"/>
      <c r="AJ45" s="1141"/>
      <c r="AK45" s="1141"/>
      <c r="AL45" s="1141"/>
      <c r="AM45" s="1141"/>
      <c r="AN45" s="1141"/>
      <c r="AO45" s="1141"/>
      <c r="AP45" s="1141"/>
      <c r="AQ45" s="1141"/>
      <c r="AR45" s="1142"/>
      <c r="AS45" s="1094"/>
      <c r="AT45" s="1117" t="s">
        <v>290</v>
      </c>
      <c r="AU45" s="1117"/>
      <c r="AV45" s="1117"/>
      <c r="AW45" s="1117"/>
      <c r="AX45" s="1118"/>
      <c r="AY45" s="1122"/>
      <c r="AZ45" s="1123"/>
      <c r="BA45" s="1123"/>
      <c r="BB45" s="1124"/>
      <c r="BC45" s="1111"/>
      <c r="BD45" s="1130"/>
      <c r="BE45" s="1119">
        <v>99999.99</v>
      </c>
      <c r="BF45" s="1120"/>
      <c r="BG45" s="1120"/>
      <c r="BH45" s="1121"/>
      <c r="BI45" s="1111"/>
      <c r="BJ45" s="1130"/>
      <c r="BK45" s="1103">
        <v>99999.99</v>
      </c>
      <c r="BL45" s="1104"/>
      <c r="BM45" s="1104"/>
      <c r="BN45" s="1105"/>
      <c r="BO45" s="1087"/>
      <c r="BP45" s="1088"/>
      <c r="BQ45" s="1069"/>
      <c r="BR45" s="1070"/>
      <c r="BS45" s="1071"/>
      <c r="BT45" s="424"/>
      <c r="BU45" s="426"/>
      <c r="BV45" s="426"/>
      <c r="BW45" s="426"/>
      <c r="BX45" s="426"/>
      <c r="BY45" s="426"/>
      <c r="BZ45" s="426"/>
      <c r="CA45" s="428"/>
      <c r="CB45" s="1149"/>
      <c r="CC45" s="1150"/>
      <c r="CD45" s="1150"/>
      <c r="CE45" s="1151"/>
      <c r="CF45" s="1273"/>
      <c r="CG45" s="1122"/>
      <c r="CH45" s="1123"/>
      <c r="CI45" s="1123"/>
      <c r="CJ45" s="1123"/>
      <c r="CK45" s="1123"/>
      <c r="CL45" s="1123"/>
      <c r="CM45" s="1123"/>
      <c r="CN45" s="1123"/>
      <c r="CO45" s="1123"/>
      <c r="CP45" s="1123"/>
      <c r="CQ45" s="1124"/>
      <c r="CR45" s="487"/>
      <c r="CS45" s="487"/>
      <c r="CT45" s="487"/>
      <c r="CU45" s="487"/>
      <c r="CV45" s="487"/>
      <c r="CW45" s="487"/>
      <c r="CX45" s="487"/>
      <c r="CY45" s="488"/>
    </row>
    <row r="46" spans="3:151" ht="12" customHeight="1">
      <c r="C46" s="166"/>
      <c r="D46" s="1072">
        <v>3</v>
      </c>
      <c r="E46" s="1073"/>
      <c r="F46" s="1076" t="s">
        <v>275</v>
      </c>
      <c r="G46" s="1077" t="s">
        <v>276</v>
      </c>
      <c r="H46" s="1078"/>
      <c r="I46" s="1079"/>
      <c r="J46" s="1083" t="s">
        <v>277</v>
      </c>
      <c r="K46" s="1084"/>
      <c r="L46" s="1084"/>
      <c r="M46" s="1049" t="s">
        <v>278</v>
      </c>
      <c r="N46" s="1050"/>
      <c r="O46" s="1050"/>
      <c r="P46" s="1050"/>
      <c r="Q46" s="1050"/>
      <c r="R46" s="1050"/>
      <c r="S46" s="1028" t="s">
        <v>279</v>
      </c>
      <c r="T46" s="1029"/>
      <c r="U46" s="1029"/>
      <c r="V46" s="1029"/>
      <c r="W46" s="1030"/>
      <c r="X46" s="1029" t="s">
        <v>280</v>
      </c>
      <c r="Y46" s="1029"/>
      <c r="Z46" s="1029"/>
      <c r="AA46" s="1030"/>
      <c r="AB46" s="1049" t="s">
        <v>281</v>
      </c>
      <c r="AC46" s="1050"/>
      <c r="AD46" s="1050"/>
      <c r="AE46" s="1050"/>
      <c r="AF46" s="1050"/>
      <c r="AG46" s="1051"/>
      <c r="AH46" s="1052" t="s">
        <v>282</v>
      </c>
      <c r="AI46" s="1053"/>
      <c r="AJ46" s="1053"/>
      <c r="AK46" s="1053"/>
      <c r="AL46" s="1053"/>
      <c r="AM46" s="1053"/>
      <c r="AN46" s="1053"/>
      <c r="AO46" s="1053"/>
      <c r="AP46" s="1053"/>
      <c r="AQ46" s="1053"/>
      <c r="AR46" s="1054"/>
      <c r="AS46" s="1058" t="s">
        <v>283</v>
      </c>
      <c r="AT46" s="1032" t="s">
        <v>284</v>
      </c>
      <c r="AU46" s="1032"/>
      <c r="AV46" s="1032"/>
      <c r="AW46" s="1032"/>
      <c r="AX46" s="1033"/>
      <c r="AY46" s="1040">
        <v>9999999</v>
      </c>
      <c r="AZ46" s="1041"/>
      <c r="BA46" s="1041"/>
      <c r="BB46" s="1042"/>
      <c r="BC46" s="1043" t="s">
        <v>285</v>
      </c>
      <c r="BD46" s="1044"/>
      <c r="BE46" s="1046">
        <v>99999.99</v>
      </c>
      <c r="BF46" s="1047"/>
      <c r="BG46" s="1047"/>
      <c r="BH46" s="1048"/>
      <c r="BI46" s="1043" t="s">
        <v>285</v>
      </c>
      <c r="BJ46" s="1044"/>
      <c r="BK46" s="1100">
        <v>99999.99</v>
      </c>
      <c r="BL46" s="1101"/>
      <c r="BM46" s="1101"/>
      <c r="BN46" s="1102"/>
      <c r="BO46" s="1085" t="s">
        <v>243</v>
      </c>
      <c r="BP46" s="1086"/>
      <c r="BQ46" s="1015" t="s">
        <v>243</v>
      </c>
      <c r="BR46" s="1016"/>
      <c r="BS46" s="1017"/>
      <c r="BT46" s="423"/>
      <c r="BU46" s="425"/>
      <c r="BV46" s="425"/>
      <c r="BW46" s="425"/>
      <c r="BX46" s="425"/>
      <c r="BY46" s="425"/>
      <c r="BZ46" s="425"/>
      <c r="CA46" s="427"/>
      <c r="CB46" s="1060">
        <v>99999.99</v>
      </c>
      <c r="CC46" s="1061"/>
      <c r="CD46" s="1061"/>
      <c r="CE46" s="1062"/>
      <c r="CF46" s="1076" t="s">
        <v>339</v>
      </c>
      <c r="CG46" s="1021"/>
      <c r="CH46" s="1022"/>
      <c r="CI46" s="1022"/>
      <c r="CJ46" s="1022"/>
      <c r="CK46" s="1022"/>
      <c r="CL46" s="1022"/>
      <c r="CM46" s="1022"/>
      <c r="CN46" s="1022"/>
      <c r="CO46" s="1022"/>
      <c r="CP46" s="1022"/>
      <c r="CQ46" s="1023"/>
      <c r="CR46" s="485"/>
      <c r="CS46" s="485"/>
      <c r="CT46" s="485"/>
      <c r="CU46" s="485"/>
      <c r="CV46" s="485"/>
      <c r="CW46" s="485"/>
      <c r="CX46" s="485"/>
      <c r="CY46" s="486"/>
    </row>
    <row r="47" spans="3:151" ht="12" customHeight="1">
      <c r="C47" s="166"/>
      <c r="D47" s="1074"/>
      <c r="E47" s="1075"/>
      <c r="F47" s="1059"/>
      <c r="G47" s="1080"/>
      <c r="H47" s="1081"/>
      <c r="I47" s="1082"/>
      <c r="J47" s="1024" t="s">
        <v>286</v>
      </c>
      <c r="K47" s="1025"/>
      <c r="L47" s="1025"/>
      <c r="M47" s="1026" t="s">
        <v>287</v>
      </c>
      <c r="N47" s="1027"/>
      <c r="O47" s="1027"/>
      <c r="P47" s="1027"/>
      <c r="Q47" s="1027"/>
      <c r="R47" s="1027"/>
      <c r="S47" s="1028" t="s">
        <v>279</v>
      </c>
      <c r="T47" s="1029"/>
      <c r="U47" s="1029"/>
      <c r="V47" s="1029"/>
      <c r="W47" s="1030"/>
      <c r="X47" s="1028" t="s">
        <v>288</v>
      </c>
      <c r="Y47" s="1029"/>
      <c r="Z47" s="1029"/>
      <c r="AA47" s="1030"/>
      <c r="AB47" s="1031" t="s">
        <v>289</v>
      </c>
      <c r="AC47" s="1032"/>
      <c r="AD47" s="1032"/>
      <c r="AE47" s="1032"/>
      <c r="AF47" s="1032"/>
      <c r="AG47" s="1033"/>
      <c r="AH47" s="1055"/>
      <c r="AI47" s="1056"/>
      <c r="AJ47" s="1056"/>
      <c r="AK47" s="1056"/>
      <c r="AL47" s="1056"/>
      <c r="AM47" s="1056"/>
      <c r="AN47" s="1056"/>
      <c r="AO47" s="1056"/>
      <c r="AP47" s="1056"/>
      <c r="AQ47" s="1056"/>
      <c r="AR47" s="1057"/>
      <c r="AS47" s="1059"/>
      <c r="AT47" s="1032" t="s">
        <v>290</v>
      </c>
      <c r="AU47" s="1032"/>
      <c r="AV47" s="1032"/>
      <c r="AW47" s="1032"/>
      <c r="AX47" s="1033"/>
      <c r="AY47" s="1037"/>
      <c r="AZ47" s="1038"/>
      <c r="BA47" s="1038"/>
      <c r="BB47" s="1039"/>
      <c r="BC47" s="1026"/>
      <c r="BD47" s="1045"/>
      <c r="BE47" s="1034">
        <v>99999.99</v>
      </c>
      <c r="BF47" s="1035"/>
      <c r="BG47" s="1035"/>
      <c r="BH47" s="1036"/>
      <c r="BI47" s="1026"/>
      <c r="BJ47" s="1045"/>
      <c r="BK47" s="1103">
        <v>99999.99</v>
      </c>
      <c r="BL47" s="1104"/>
      <c r="BM47" s="1104"/>
      <c r="BN47" s="1105"/>
      <c r="BO47" s="1087"/>
      <c r="BP47" s="1088"/>
      <c r="BQ47" s="1018"/>
      <c r="BR47" s="1019"/>
      <c r="BS47" s="1020"/>
      <c r="BT47" s="424"/>
      <c r="BU47" s="426"/>
      <c r="BV47" s="426"/>
      <c r="BW47" s="426"/>
      <c r="BX47" s="426"/>
      <c r="BY47" s="426"/>
      <c r="BZ47" s="426"/>
      <c r="CA47" s="428"/>
      <c r="CB47" s="1063"/>
      <c r="CC47" s="1064"/>
      <c r="CD47" s="1064"/>
      <c r="CE47" s="1065"/>
      <c r="CF47" s="1059"/>
      <c r="CG47" s="1037"/>
      <c r="CH47" s="1038"/>
      <c r="CI47" s="1038"/>
      <c r="CJ47" s="1038"/>
      <c r="CK47" s="1038"/>
      <c r="CL47" s="1038"/>
      <c r="CM47" s="1038"/>
      <c r="CN47" s="1038"/>
      <c r="CO47" s="1038"/>
      <c r="CP47" s="1038"/>
      <c r="CQ47" s="1039"/>
      <c r="CR47" s="485"/>
      <c r="CS47" s="485"/>
      <c r="CT47" s="485"/>
      <c r="CU47" s="485"/>
      <c r="CV47" s="485"/>
      <c r="CW47" s="485"/>
      <c r="CX47" s="485"/>
      <c r="CY47" s="486"/>
    </row>
    <row r="48" spans="3:151" ht="12" customHeight="1">
      <c r="C48" s="166"/>
      <c r="D48" s="348" t="s">
        <v>291</v>
      </c>
      <c r="E48" s="348"/>
      <c r="F48" s="348"/>
      <c r="G48" s="348"/>
      <c r="H48" s="348"/>
      <c r="I48" s="348"/>
      <c r="J48" s="348"/>
      <c r="K48" s="348"/>
      <c r="L48" s="348"/>
      <c r="M48" s="348"/>
      <c r="N48" s="348"/>
      <c r="O48" s="348"/>
      <c r="P48" s="348"/>
      <c r="Q48" s="348"/>
      <c r="R48" s="348"/>
      <c r="S48" s="348"/>
      <c r="T48" s="348"/>
      <c r="U48" s="348"/>
      <c r="V48" s="348"/>
      <c r="W48" s="348"/>
      <c r="X48" s="348"/>
      <c r="Y48" s="348"/>
      <c r="Z48" s="348"/>
      <c r="AA48" s="348"/>
      <c r="AB48" s="348"/>
      <c r="AC48" s="348"/>
      <c r="AD48" s="348"/>
      <c r="AE48" s="348"/>
      <c r="AF48" s="348"/>
      <c r="AG48" s="348"/>
      <c r="AH48" s="348"/>
      <c r="AI48" s="348"/>
      <c r="AJ48" s="348"/>
      <c r="AK48" s="348"/>
      <c r="AL48" s="348"/>
      <c r="AM48" s="348"/>
      <c r="AN48" s="348"/>
      <c r="AO48" s="348"/>
      <c r="AP48" s="348"/>
      <c r="AQ48" s="348"/>
      <c r="AR48" s="348"/>
      <c r="AS48" s="348"/>
      <c r="AT48" s="348"/>
      <c r="AU48" s="348"/>
      <c r="AV48" s="348"/>
      <c r="AW48" s="348"/>
      <c r="AX48" s="348"/>
      <c r="AY48" s="348"/>
      <c r="AZ48" s="348"/>
      <c r="BA48" s="348"/>
      <c r="BB48" s="348"/>
      <c r="BC48" s="348"/>
      <c r="BD48" s="348"/>
      <c r="BE48" s="348"/>
      <c r="BF48" s="348"/>
      <c r="BG48" s="348"/>
      <c r="BH48" s="348"/>
      <c r="BI48" s="348"/>
      <c r="BJ48" s="348"/>
      <c r="BK48" s="348"/>
      <c r="BL48" s="348"/>
      <c r="BM48" s="348"/>
      <c r="BN48" s="348"/>
      <c r="BO48" s="348"/>
      <c r="BP48" s="348"/>
      <c r="BQ48" s="348"/>
      <c r="BR48" s="348"/>
      <c r="BS48" s="348"/>
      <c r="BT48" s="348"/>
      <c r="BU48" s="348"/>
      <c r="BV48" s="348"/>
      <c r="BW48" s="348"/>
      <c r="BX48" s="348"/>
      <c r="BY48" s="348"/>
      <c r="BZ48" s="348"/>
      <c r="CA48" s="348"/>
      <c r="CB48" s="348"/>
      <c r="CC48" s="348"/>
      <c r="CD48" s="348"/>
      <c r="CE48" s="348"/>
      <c r="CF48" s="348"/>
      <c r="CG48" s="348"/>
      <c r="CH48" s="348"/>
      <c r="CI48" s="348"/>
      <c r="CJ48" s="348"/>
      <c r="CK48" s="348"/>
      <c r="CL48" s="348"/>
      <c r="CM48" s="348"/>
      <c r="CN48" s="348"/>
      <c r="CO48" s="348"/>
      <c r="CP48" s="348"/>
      <c r="CQ48" s="348"/>
      <c r="CR48" s="348"/>
      <c r="CS48" s="348"/>
      <c r="CT48" s="348"/>
      <c r="CU48" s="348"/>
      <c r="CV48" s="348"/>
      <c r="CW48" s="348"/>
      <c r="CX48" s="348"/>
      <c r="CY48" s="349" t="s">
        <v>292</v>
      </c>
    </row>
    <row r="49" spans="3:108" ht="12" customHeight="1">
      <c r="C49" s="166"/>
      <c r="Q49" s="23"/>
      <c r="AB49" s="412" t="s">
        <v>293</v>
      </c>
    </row>
    <row r="50" spans="3:108" ht="12" customHeight="1">
      <c r="C50" s="166"/>
      <c r="AB50" s="412" t="s">
        <v>294</v>
      </c>
    </row>
    <row r="51" spans="3:108" ht="12" customHeight="1">
      <c r="C51" s="166"/>
      <c r="AB51" s="412" t="s">
        <v>295</v>
      </c>
    </row>
    <row r="52" spans="3:108" ht="12" customHeight="1">
      <c r="C52" s="166"/>
    </row>
    <row r="53" spans="3:108" ht="12" hidden="1" customHeight="1">
      <c r="C53" s="166"/>
      <c r="D53" s="252" t="s">
        <v>296</v>
      </c>
      <c r="E53" s="253"/>
      <c r="F53" s="252" t="s">
        <v>245</v>
      </c>
      <c r="G53" s="252" t="s">
        <v>297</v>
      </c>
      <c r="H53" s="253"/>
      <c r="I53" s="255"/>
      <c r="J53" s="252" t="s">
        <v>298</v>
      </c>
      <c r="K53" s="254"/>
      <c r="L53" s="253" t="s">
        <v>299</v>
      </c>
      <c r="M53" s="253"/>
      <c r="N53" s="255"/>
      <c r="O53" s="252" t="s">
        <v>200</v>
      </c>
      <c r="P53" s="253"/>
      <c r="Q53" s="255"/>
      <c r="R53" s="253" t="s">
        <v>300</v>
      </c>
      <c r="S53" s="253"/>
      <c r="T53" s="253"/>
      <c r="U53" s="255"/>
      <c r="V53" s="252" t="s">
        <v>301</v>
      </c>
      <c r="W53" s="253"/>
      <c r="X53" s="253"/>
      <c r="Y53" s="253"/>
      <c r="Z53" s="253"/>
      <c r="AA53" s="252" t="s">
        <v>302</v>
      </c>
      <c r="AB53" s="253"/>
      <c r="AC53" s="253"/>
      <c r="AD53" s="253" t="s">
        <v>303</v>
      </c>
      <c r="AE53" s="253"/>
      <c r="AF53" s="253"/>
      <c r="AG53" s="253" t="s">
        <v>304</v>
      </c>
      <c r="AH53" s="253"/>
      <c r="AI53" s="255"/>
      <c r="AJ53" s="252" t="s">
        <v>305</v>
      </c>
      <c r="AK53" s="253"/>
      <c r="AL53" s="253"/>
      <c r="AM53" s="253"/>
      <c r="AN53" s="255"/>
      <c r="AO53" s="252" t="s">
        <v>306</v>
      </c>
      <c r="AP53" s="253"/>
      <c r="AQ53" s="253"/>
      <c r="AR53" s="253"/>
      <c r="AS53" s="253"/>
      <c r="AT53" s="253"/>
      <c r="AU53" s="253"/>
      <c r="AV53" s="253"/>
      <c r="AW53" s="253"/>
      <c r="AX53" s="253"/>
      <c r="AY53" s="255"/>
      <c r="AZ53" s="252" t="s">
        <v>218</v>
      </c>
      <c r="BA53" s="253"/>
      <c r="BB53" s="253"/>
      <c r="BC53" s="255"/>
      <c r="BD53" s="252" t="s">
        <v>307</v>
      </c>
      <c r="BE53" s="253"/>
      <c r="BF53" s="253"/>
      <c r="BG53" s="255"/>
      <c r="BH53" s="252" t="s">
        <v>237</v>
      </c>
      <c r="BI53" s="253"/>
      <c r="BJ53" s="253"/>
      <c r="BK53" s="255"/>
      <c r="BL53" s="252" t="s">
        <v>308</v>
      </c>
      <c r="BM53" s="253"/>
      <c r="BN53" s="252" t="s">
        <v>309</v>
      </c>
      <c r="BO53" s="254"/>
      <c r="BP53" s="252" t="s">
        <v>259</v>
      </c>
      <c r="BQ53" s="254"/>
      <c r="BR53" s="253" t="s">
        <v>310</v>
      </c>
      <c r="BS53" s="253"/>
      <c r="BT53" s="253"/>
      <c r="BU53" s="255"/>
      <c r="BV53" s="253" t="s">
        <v>311</v>
      </c>
      <c r="BW53" s="253"/>
      <c r="BX53" s="253"/>
      <c r="BY53" s="255"/>
      <c r="BZ53" s="253" t="s">
        <v>312</v>
      </c>
      <c r="CA53" s="253"/>
      <c r="CB53" s="253"/>
      <c r="CC53" s="255"/>
      <c r="CD53" s="253" t="s">
        <v>313</v>
      </c>
      <c r="CE53" s="253"/>
      <c r="CF53" s="253"/>
      <c r="CG53" s="255"/>
      <c r="CH53" s="252" t="s">
        <v>238</v>
      </c>
      <c r="CI53" s="253"/>
      <c r="CJ53" s="253"/>
      <c r="CK53" s="255"/>
      <c r="CL53" s="252" t="s">
        <v>314</v>
      </c>
      <c r="CM53" s="253"/>
      <c r="CN53" s="253"/>
      <c r="CO53" s="253"/>
      <c r="CP53" s="253"/>
      <c r="CQ53" s="253"/>
      <c r="CR53" s="253"/>
      <c r="CS53" s="253"/>
      <c r="CT53" s="253"/>
      <c r="CU53" s="253"/>
      <c r="CV53" s="253"/>
      <c r="CW53" s="256" t="s">
        <v>315</v>
      </c>
      <c r="CX53" s="489"/>
      <c r="CY53" s="489"/>
      <c r="CZ53" s="489"/>
      <c r="DA53" s="489"/>
      <c r="DB53" s="489"/>
      <c r="DC53" s="489"/>
      <c r="DD53" s="490"/>
    </row>
    <row r="54" spans="3:108" ht="12" hidden="1" customHeight="1">
      <c r="C54" s="166"/>
      <c r="D54" s="257"/>
      <c r="E54" s="258"/>
      <c r="F54" s="257" t="s">
        <v>263</v>
      </c>
      <c r="G54" s="257"/>
      <c r="H54" s="258"/>
      <c r="I54" s="260"/>
      <c r="J54" s="257" t="s">
        <v>316</v>
      </c>
      <c r="K54" s="259"/>
      <c r="L54" s="258" t="s">
        <v>317</v>
      </c>
      <c r="M54" s="258"/>
      <c r="N54" s="260"/>
      <c r="O54" s="257"/>
      <c r="P54" s="258"/>
      <c r="Q54" s="260"/>
      <c r="R54" s="258"/>
      <c r="S54" s="258"/>
      <c r="T54" s="258"/>
      <c r="U54" s="260"/>
      <c r="V54" s="257"/>
      <c r="W54" s="258"/>
      <c r="X54" s="258"/>
      <c r="Y54" s="258"/>
      <c r="Z54" s="258"/>
      <c r="AA54" s="257"/>
      <c r="AB54" s="258"/>
      <c r="AC54" s="258"/>
      <c r="AD54" s="258"/>
      <c r="AE54" s="258"/>
      <c r="AF54" s="258"/>
      <c r="AG54" s="258"/>
      <c r="AH54" s="258"/>
      <c r="AI54" s="260"/>
      <c r="AJ54" s="257"/>
      <c r="AK54" s="258"/>
      <c r="AL54" s="258"/>
      <c r="AM54" s="258"/>
      <c r="AN54" s="260"/>
      <c r="AO54" s="257" t="s">
        <v>318</v>
      </c>
      <c r="AP54" s="258"/>
      <c r="AQ54" s="258"/>
      <c r="AR54" s="258"/>
      <c r="AS54" s="258"/>
      <c r="AT54" s="258"/>
      <c r="AU54" s="258"/>
      <c r="AV54" s="258" t="s">
        <v>319</v>
      </c>
      <c r="AW54" s="258"/>
      <c r="AX54" s="258"/>
      <c r="AY54" s="260"/>
      <c r="AZ54" s="257"/>
      <c r="BA54" s="258"/>
      <c r="BB54" s="258"/>
      <c r="BC54" s="260"/>
      <c r="BD54" s="257"/>
      <c r="BE54" s="258"/>
      <c r="BF54" s="258"/>
      <c r="BG54" s="260"/>
      <c r="BH54" s="257"/>
      <c r="BI54" s="258"/>
      <c r="BJ54" s="258"/>
      <c r="BK54" s="260"/>
      <c r="BL54" s="257"/>
      <c r="BM54" s="258"/>
      <c r="BN54" s="257"/>
      <c r="BO54" s="259"/>
      <c r="BP54" s="257"/>
      <c r="BQ54" s="259"/>
      <c r="BR54" s="258"/>
      <c r="BS54" s="258"/>
      <c r="BT54" s="258"/>
      <c r="BU54" s="260"/>
      <c r="BV54" s="258"/>
      <c r="BW54" s="258"/>
      <c r="BX54" s="258"/>
      <c r="BY54" s="260"/>
      <c r="BZ54" s="258" t="s">
        <v>320</v>
      </c>
      <c r="CA54" s="258"/>
      <c r="CB54" s="258"/>
      <c r="CC54" s="260"/>
      <c r="CD54" s="258" t="s">
        <v>321</v>
      </c>
      <c r="CE54" s="258"/>
      <c r="CF54" s="258"/>
      <c r="CG54" s="260"/>
      <c r="CH54" s="257"/>
      <c r="CI54" s="258"/>
      <c r="CJ54" s="258"/>
      <c r="CK54" s="260"/>
      <c r="CL54" s="256" t="s">
        <v>322</v>
      </c>
      <c r="CM54" s="490"/>
      <c r="CN54" s="256" t="s">
        <v>323</v>
      </c>
      <c r="CO54" s="489"/>
      <c r="CP54" s="490"/>
      <c r="CQ54" s="256" t="s">
        <v>324</v>
      </c>
      <c r="CR54" s="489"/>
      <c r="CS54" s="490"/>
      <c r="CT54" s="256" t="s">
        <v>325</v>
      </c>
      <c r="CU54" s="489"/>
      <c r="CV54" s="490"/>
      <c r="CW54" s="489"/>
      <c r="CX54" s="489"/>
      <c r="CY54" s="489"/>
      <c r="CZ54" s="489"/>
      <c r="DA54" s="489"/>
      <c r="DB54" s="489"/>
      <c r="DC54" s="489"/>
      <c r="DD54" s="490"/>
    </row>
    <row r="55" spans="3:108" ht="12" hidden="1" customHeight="1">
      <c r="C55" s="166"/>
      <c r="D55" s="261" t="s">
        <v>326</v>
      </c>
      <c r="E55" s="485"/>
      <c r="F55" s="266" t="s">
        <v>243</v>
      </c>
      <c r="G55" s="261" t="s">
        <v>327</v>
      </c>
      <c r="H55" s="485"/>
      <c r="I55" s="486"/>
      <c r="J55" s="261" t="s">
        <v>328</v>
      </c>
      <c r="K55" s="486"/>
      <c r="L55" s="485" t="s">
        <v>329</v>
      </c>
      <c r="M55" s="485"/>
      <c r="N55" s="486"/>
      <c r="O55" s="261" t="s">
        <v>330</v>
      </c>
      <c r="P55" s="485"/>
      <c r="Q55" s="486"/>
      <c r="R55" s="485" t="s">
        <v>331</v>
      </c>
      <c r="S55" s="485"/>
      <c r="T55" s="485"/>
      <c r="U55" s="486"/>
      <c r="V55" s="261" t="s">
        <v>332</v>
      </c>
      <c r="W55" s="485"/>
      <c r="X55" s="485"/>
      <c r="Y55" s="485"/>
      <c r="Z55" s="485"/>
      <c r="AA55" s="261" t="s">
        <v>333</v>
      </c>
      <c r="AB55" s="485"/>
      <c r="AC55" s="485"/>
      <c r="AD55" s="491" t="s">
        <v>333</v>
      </c>
      <c r="AE55" s="485"/>
      <c r="AF55" s="262"/>
      <c r="AG55" s="492" t="s">
        <v>333</v>
      </c>
      <c r="AH55" s="485"/>
      <c r="AI55" s="486"/>
      <c r="AJ55" s="201" t="s">
        <v>334</v>
      </c>
      <c r="AK55" s="485"/>
      <c r="AL55" s="485"/>
      <c r="AM55" s="485"/>
      <c r="AN55" s="486"/>
      <c r="AO55" s="201" t="s">
        <v>335</v>
      </c>
      <c r="AP55" s="485"/>
      <c r="AQ55" s="485"/>
      <c r="AR55" s="485"/>
      <c r="AS55" s="485"/>
      <c r="AT55" s="485"/>
      <c r="AU55" s="263"/>
      <c r="AV55" s="264" t="s">
        <v>331</v>
      </c>
      <c r="AW55" s="485"/>
      <c r="AX55" s="485"/>
      <c r="AY55" s="486"/>
      <c r="AZ55" s="261" t="s">
        <v>336</v>
      </c>
      <c r="BA55" s="485"/>
      <c r="BB55" s="485"/>
      <c r="BC55" s="486"/>
      <c r="BD55" s="261" t="s">
        <v>337</v>
      </c>
      <c r="BE55" s="485"/>
      <c r="BF55" s="485"/>
      <c r="BG55" s="486"/>
      <c r="BH55" s="1253">
        <v>9999999</v>
      </c>
      <c r="BI55" s="1254"/>
      <c r="BJ55" s="1254"/>
      <c r="BK55" s="1255"/>
      <c r="BL55" s="201" t="s">
        <v>338</v>
      </c>
      <c r="BM55" s="485"/>
      <c r="BN55" s="1242" t="s">
        <v>243</v>
      </c>
      <c r="BO55" s="1243"/>
      <c r="BP55" s="1256" t="s">
        <v>339</v>
      </c>
      <c r="BQ55" s="1257"/>
      <c r="BR55" s="1244">
        <v>9999999</v>
      </c>
      <c r="BS55" s="1245"/>
      <c r="BT55" s="1245"/>
      <c r="BU55" s="1246"/>
      <c r="BV55" s="495" t="s">
        <v>331</v>
      </c>
      <c r="BW55" s="495"/>
      <c r="BX55" s="495"/>
      <c r="BY55" s="496"/>
      <c r="BZ55" s="1253">
        <v>9999999</v>
      </c>
      <c r="CA55" s="1254"/>
      <c r="CB55" s="1254"/>
      <c r="CC55" s="1255"/>
      <c r="CD55" s="1253">
        <v>9999999</v>
      </c>
      <c r="CE55" s="1254"/>
      <c r="CF55" s="1254"/>
      <c r="CG55" s="1255"/>
      <c r="CH55" s="1253">
        <v>9999999</v>
      </c>
      <c r="CI55" s="1254"/>
      <c r="CJ55" s="1254"/>
      <c r="CK55" s="1255"/>
      <c r="CL55" s="265" t="s">
        <v>340</v>
      </c>
      <c r="CM55" s="494"/>
      <c r="CN55" s="265" t="s">
        <v>341</v>
      </c>
      <c r="CO55" s="493"/>
      <c r="CP55" s="494"/>
      <c r="CQ55" s="265" t="s">
        <v>341</v>
      </c>
      <c r="CR55" s="485"/>
      <c r="CS55" s="486"/>
      <c r="CT55" s="265" t="s">
        <v>341</v>
      </c>
      <c r="CU55" s="485"/>
      <c r="CV55" s="486"/>
      <c r="CW55" s="485"/>
      <c r="CX55" s="485"/>
      <c r="CY55" s="485"/>
      <c r="CZ55" s="485"/>
      <c r="DA55" s="485"/>
      <c r="DB55" s="485"/>
      <c r="DC55" s="485"/>
      <c r="DD55" s="486"/>
    </row>
    <row r="56" spans="3:108" ht="12" hidden="1" customHeight="1">
      <c r="C56" s="166"/>
      <c r="D56" s="261" t="s">
        <v>342</v>
      </c>
      <c r="E56" s="485"/>
      <c r="F56" s="266" t="s">
        <v>243</v>
      </c>
      <c r="G56" s="261" t="s">
        <v>327</v>
      </c>
      <c r="H56" s="485"/>
      <c r="I56" s="486"/>
      <c r="J56" s="261" t="s">
        <v>328</v>
      </c>
      <c r="K56" s="486"/>
      <c r="L56" s="485" t="s">
        <v>329</v>
      </c>
      <c r="M56" s="485"/>
      <c r="N56" s="486"/>
      <c r="O56" s="261" t="s">
        <v>330</v>
      </c>
      <c r="P56" s="485"/>
      <c r="Q56" s="486"/>
      <c r="R56" s="485" t="s">
        <v>331</v>
      </c>
      <c r="S56" s="485"/>
      <c r="T56" s="485"/>
      <c r="U56" s="486"/>
      <c r="V56" s="261" t="s">
        <v>332</v>
      </c>
      <c r="W56" s="485"/>
      <c r="X56" s="485"/>
      <c r="Y56" s="485"/>
      <c r="Z56" s="485"/>
      <c r="AA56" s="261" t="s">
        <v>343</v>
      </c>
      <c r="AB56" s="485"/>
      <c r="AC56" s="485"/>
      <c r="AD56" s="491" t="s">
        <v>343</v>
      </c>
      <c r="AE56" s="485"/>
      <c r="AF56" s="262"/>
      <c r="AG56" s="492" t="s">
        <v>343</v>
      </c>
      <c r="AH56" s="485"/>
      <c r="AI56" s="486"/>
      <c r="AJ56" s="201" t="s">
        <v>344</v>
      </c>
      <c r="AK56" s="485"/>
      <c r="AL56" s="485"/>
      <c r="AM56" s="485"/>
      <c r="AN56" s="486"/>
      <c r="AO56" s="201" t="s">
        <v>335</v>
      </c>
      <c r="AP56" s="485"/>
      <c r="AQ56" s="485"/>
      <c r="AR56" s="485"/>
      <c r="AS56" s="485"/>
      <c r="AT56" s="485"/>
      <c r="AU56" s="263"/>
      <c r="AV56" s="264" t="s">
        <v>331</v>
      </c>
      <c r="AW56" s="485"/>
      <c r="AX56" s="485"/>
      <c r="AY56" s="486"/>
      <c r="AZ56" s="261" t="s">
        <v>336</v>
      </c>
      <c r="BA56" s="485"/>
      <c r="BB56" s="485"/>
      <c r="BC56" s="486"/>
      <c r="BD56" s="261" t="s">
        <v>337</v>
      </c>
      <c r="BE56" s="485"/>
      <c r="BF56" s="485"/>
      <c r="BG56" s="486"/>
      <c r="BH56" s="1253">
        <v>9999999</v>
      </c>
      <c r="BI56" s="1254"/>
      <c r="BJ56" s="1254"/>
      <c r="BK56" s="1255"/>
      <c r="BL56" s="201" t="s">
        <v>338</v>
      </c>
      <c r="BM56" s="485"/>
      <c r="BN56" s="1242" t="s">
        <v>243</v>
      </c>
      <c r="BO56" s="1243"/>
      <c r="BP56" s="1256" t="s">
        <v>339</v>
      </c>
      <c r="BQ56" s="1257"/>
      <c r="BR56" s="1244">
        <v>9999999</v>
      </c>
      <c r="BS56" s="1245"/>
      <c r="BT56" s="1245"/>
      <c r="BU56" s="1246"/>
      <c r="BV56" s="495" t="s">
        <v>331</v>
      </c>
      <c r="BW56" s="495"/>
      <c r="BX56" s="495"/>
      <c r="BY56" s="496"/>
      <c r="BZ56" s="1253">
        <v>9999999</v>
      </c>
      <c r="CA56" s="1254"/>
      <c r="CB56" s="1254"/>
      <c r="CC56" s="1255"/>
      <c r="CD56" s="1253">
        <v>9999999</v>
      </c>
      <c r="CE56" s="1254"/>
      <c r="CF56" s="1254"/>
      <c r="CG56" s="1255"/>
      <c r="CH56" s="1253">
        <v>9999999</v>
      </c>
      <c r="CI56" s="1254"/>
      <c r="CJ56" s="1254"/>
      <c r="CK56" s="1255"/>
      <c r="CL56" s="265" t="s">
        <v>340</v>
      </c>
      <c r="CM56" s="494"/>
      <c r="CN56" s="265" t="s">
        <v>341</v>
      </c>
      <c r="CO56" s="493"/>
      <c r="CP56" s="494"/>
      <c r="CQ56" s="265" t="s">
        <v>341</v>
      </c>
      <c r="CR56" s="485"/>
      <c r="CS56" s="486"/>
      <c r="CT56" s="265" t="s">
        <v>341</v>
      </c>
      <c r="CU56" s="485"/>
      <c r="CV56" s="486"/>
      <c r="CW56" s="485"/>
      <c r="CX56" s="485"/>
      <c r="CY56" s="485"/>
      <c r="CZ56" s="485"/>
      <c r="DA56" s="485"/>
      <c r="DB56" s="485"/>
      <c r="DC56" s="485"/>
      <c r="DD56" s="486"/>
    </row>
    <row r="57" spans="3:108" ht="12" hidden="1" customHeight="1">
      <c r="C57" s="166"/>
      <c r="D57" s="261" t="s">
        <v>345</v>
      </c>
      <c r="E57" s="485"/>
      <c r="F57" s="266" t="s">
        <v>243</v>
      </c>
      <c r="G57" s="261" t="s">
        <v>327</v>
      </c>
      <c r="H57" s="485"/>
      <c r="I57" s="486"/>
      <c r="J57" s="261" t="s">
        <v>328</v>
      </c>
      <c r="K57" s="486"/>
      <c r="L57" s="485" t="s">
        <v>346</v>
      </c>
      <c r="M57" s="485"/>
      <c r="N57" s="486"/>
      <c r="O57" s="261" t="s">
        <v>330</v>
      </c>
      <c r="P57" s="485"/>
      <c r="Q57" s="486"/>
      <c r="R57" s="485" t="s">
        <v>331</v>
      </c>
      <c r="S57" s="485"/>
      <c r="T57" s="485"/>
      <c r="U57" s="486"/>
      <c r="V57" s="261" t="s">
        <v>347</v>
      </c>
      <c r="W57" s="485"/>
      <c r="X57" s="485"/>
      <c r="Y57" s="485"/>
      <c r="Z57" s="485"/>
      <c r="AA57" s="261" t="s">
        <v>348</v>
      </c>
      <c r="AB57" s="485"/>
      <c r="AC57" s="485"/>
      <c r="AD57" s="491" t="s">
        <v>348</v>
      </c>
      <c r="AE57" s="485"/>
      <c r="AF57" s="262"/>
      <c r="AG57" s="492" t="s">
        <v>348</v>
      </c>
      <c r="AH57" s="485"/>
      <c r="AI57" s="486"/>
      <c r="AJ57" s="201" t="s">
        <v>349</v>
      </c>
      <c r="AK57" s="485"/>
      <c r="AL57" s="485"/>
      <c r="AM57" s="485"/>
      <c r="AN57" s="486"/>
      <c r="AO57" s="201" t="s">
        <v>335</v>
      </c>
      <c r="AP57" s="485"/>
      <c r="AQ57" s="485"/>
      <c r="AR57" s="485"/>
      <c r="AS57" s="485"/>
      <c r="AT57" s="485"/>
      <c r="AU57" s="263"/>
      <c r="AV57" s="264" t="s">
        <v>331</v>
      </c>
      <c r="AW57" s="485"/>
      <c r="AX57" s="485"/>
      <c r="AY57" s="486"/>
      <c r="AZ57" s="261" t="s">
        <v>336</v>
      </c>
      <c r="BA57" s="485"/>
      <c r="BB57" s="485"/>
      <c r="BC57" s="486"/>
      <c r="BD57" s="261" t="s">
        <v>350</v>
      </c>
      <c r="BE57" s="485"/>
      <c r="BF57" s="485"/>
      <c r="BG57" s="486"/>
      <c r="BH57" s="1253">
        <v>9999999</v>
      </c>
      <c r="BI57" s="1254"/>
      <c r="BJ57" s="1254"/>
      <c r="BK57" s="1255"/>
      <c r="BL57" s="201" t="s">
        <v>338</v>
      </c>
      <c r="BM57" s="485"/>
      <c r="BN57" s="1242" t="s">
        <v>243</v>
      </c>
      <c r="BO57" s="1243"/>
      <c r="BP57" s="1256" t="s">
        <v>339</v>
      </c>
      <c r="BQ57" s="1257"/>
      <c r="BR57" s="1244">
        <v>9999999</v>
      </c>
      <c r="BS57" s="1245"/>
      <c r="BT57" s="1245"/>
      <c r="BU57" s="1246"/>
      <c r="BV57" s="495" t="s">
        <v>331</v>
      </c>
      <c r="BW57" s="495"/>
      <c r="BX57" s="495"/>
      <c r="BY57" s="496"/>
      <c r="BZ57" s="1253">
        <v>9999999</v>
      </c>
      <c r="CA57" s="1254"/>
      <c r="CB57" s="1254"/>
      <c r="CC57" s="1255"/>
      <c r="CD57" s="1253">
        <v>9999999</v>
      </c>
      <c r="CE57" s="1254"/>
      <c r="CF57" s="1254"/>
      <c r="CG57" s="1255"/>
      <c r="CH57" s="1253">
        <v>9999999</v>
      </c>
      <c r="CI57" s="1254"/>
      <c r="CJ57" s="1254"/>
      <c r="CK57" s="1255"/>
      <c r="CL57" s="265" t="s">
        <v>340</v>
      </c>
      <c r="CM57" s="494"/>
      <c r="CN57" s="265" t="s">
        <v>341</v>
      </c>
      <c r="CO57" s="493"/>
      <c r="CP57" s="494"/>
      <c r="CQ57" s="265" t="s">
        <v>341</v>
      </c>
      <c r="CR57" s="485"/>
      <c r="CS57" s="486"/>
      <c r="CT57" s="265" t="s">
        <v>341</v>
      </c>
      <c r="CU57" s="485"/>
      <c r="CV57" s="486"/>
      <c r="CW57" s="485"/>
      <c r="CX57" s="485"/>
      <c r="CY57" s="485"/>
      <c r="CZ57" s="485"/>
      <c r="DA57" s="485"/>
      <c r="DB57" s="485"/>
      <c r="DC57" s="485"/>
      <c r="DD57" s="486"/>
    </row>
    <row r="58" spans="3:108" ht="12" hidden="1" customHeight="1">
      <c r="C58" s="166"/>
      <c r="D58" s="261" t="s">
        <v>351</v>
      </c>
      <c r="E58" s="485"/>
      <c r="F58" s="266" t="s">
        <v>243</v>
      </c>
      <c r="G58" s="261" t="s">
        <v>327</v>
      </c>
      <c r="H58" s="485"/>
      <c r="I58" s="486"/>
      <c r="J58" s="261" t="s">
        <v>352</v>
      </c>
      <c r="K58" s="486"/>
      <c r="L58" s="485" t="s">
        <v>346</v>
      </c>
      <c r="M58" s="485"/>
      <c r="N58" s="486"/>
      <c r="O58" s="261" t="s">
        <v>353</v>
      </c>
      <c r="P58" s="485"/>
      <c r="Q58" s="486"/>
      <c r="R58" s="485" t="s">
        <v>331</v>
      </c>
      <c r="S58" s="485"/>
      <c r="T58" s="485"/>
      <c r="U58" s="486"/>
      <c r="V58" s="261" t="s">
        <v>347</v>
      </c>
      <c r="W58" s="485"/>
      <c r="X58" s="485"/>
      <c r="Y58" s="485"/>
      <c r="Z58" s="485"/>
      <c r="AA58" s="261" t="s">
        <v>354</v>
      </c>
      <c r="AB58" s="485"/>
      <c r="AC58" s="485"/>
      <c r="AD58" s="491" t="s">
        <v>354</v>
      </c>
      <c r="AE58" s="485"/>
      <c r="AF58" s="262"/>
      <c r="AG58" s="492" t="s">
        <v>354</v>
      </c>
      <c r="AH58" s="485"/>
      <c r="AI58" s="486"/>
      <c r="AJ58" s="201" t="s">
        <v>355</v>
      </c>
      <c r="AK58" s="485"/>
      <c r="AL58" s="485"/>
      <c r="AM58" s="485"/>
      <c r="AN58" s="486"/>
      <c r="AO58" s="201" t="s">
        <v>335</v>
      </c>
      <c r="AP58" s="485"/>
      <c r="AQ58" s="485"/>
      <c r="AR58" s="485"/>
      <c r="AS58" s="485"/>
      <c r="AT58" s="485"/>
      <c r="AU58" s="263"/>
      <c r="AV58" s="264" t="s">
        <v>331</v>
      </c>
      <c r="AW58" s="485"/>
      <c r="AX58" s="485"/>
      <c r="AY58" s="486"/>
      <c r="AZ58" s="261" t="s">
        <v>336</v>
      </c>
      <c r="BA58" s="485"/>
      <c r="BB58" s="485"/>
      <c r="BC58" s="486"/>
      <c r="BD58" s="261" t="s">
        <v>350</v>
      </c>
      <c r="BE58" s="485"/>
      <c r="BF58" s="485"/>
      <c r="BG58" s="486"/>
      <c r="BH58" s="1253">
        <v>9999999</v>
      </c>
      <c r="BI58" s="1254"/>
      <c r="BJ58" s="1254"/>
      <c r="BK58" s="1255"/>
      <c r="BL58" s="201" t="s">
        <v>338</v>
      </c>
      <c r="BM58" s="485"/>
      <c r="BN58" s="1242" t="s">
        <v>243</v>
      </c>
      <c r="BO58" s="1243"/>
      <c r="BP58" s="1256" t="s">
        <v>339</v>
      </c>
      <c r="BQ58" s="1257"/>
      <c r="BR58" s="1244">
        <v>9999999</v>
      </c>
      <c r="BS58" s="1245"/>
      <c r="BT58" s="1245"/>
      <c r="BU58" s="1246"/>
      <c r="BV58" s="495" t="s">
        <v>331</v>
      </c>
      <c r="BW58" s="495"/>
      <c r="BX58" s="495"/>
      <c r="BY58" s="496"/>
      <c r="BZ58" s="1253">
        <v>9999999</v>
      </c>
      <c r="CA58" s="1254"/>
      <c r="CB58" s="1254"/>
      <c r="CC58" s="1255"/>
      <c r="CD58" s="1253">
        <v>9999999</v>
      </c>
      <c r="CE58" s="1254"/>
      <c r="CF58" s="1254"/>
      <c r="CG58" s="1255"/>
      <c r="CH58" s="1253">
        <v>9999999</v>
      </c>
      <c r="CI58" s="1254"/>
      <c r="CJ58" s="1254"/>
      <c r="CK58" s="1255"/>
      <c r="CL58" s="265" t="s">
        <v>340</v>
      </c>
      <c r="CM58" s="494"/>
      <c r="CN58" s="265" t="s">
        <v>341</v>
      </c>
      <c r="CO58" s="493"/>
      <c r="CP58" s="494"/>
      <c r="CQ58" s="265" t="s">
        <v>341</v>
      </c>
      <c r="CR58" s="485"/>
      <c r="CS58" s="486"/>
      <c r="CT58" s="265" t="s">
        <v>341</v>
      </c>
      <c r="CU58" s="485"/>
      <c r="CV58" s="486"/>
      <c r="CW58" s="485"/>
      <c r="CX58" s="485"/>
      <c r="CY58" s="485"/>
      <c r="CZ58" s="485"/>
      <c r="DA58" s="485"/>
      <c r="DB58" s="485"/>
      <c r="DC58" s="485"/>
      <c r="DD58" s="486"/>
    </row>
    <row r="59" spans="3:108" ht="12" hidden="1" customHeight="1">
      <c r="C59" s="166"/>
      <c r="D59" s="261" t="s">
        <v>356</v>
      </c>
      <c r="E59" s="485"/>
      <c r="F59" s="266" t="s">
        <v>243</v>
      </c>
      <c r="G59" s="261" t="s">
        <v>327</v>
      </c>
      <c r="H59" s="485"/>
      <c r="I59" s="486"/>
      <c r="J59" s="261" t="s">
        <v>352</v>
      </c>
      <c r="K59" s="486"/>
      <c r="L59" s="485" t="s">
        <v>346</v>
      </c>
      <c r="M59" s="485"/>
      <c r="N59" s="486"/>
      <c r="O59" s="261" t="s">
        <v>353</v>
      </c>
      <c r="P59" s="485"/>
      <c r="Q59" s="486"/>
      <c r="R59" s="485" t="s">
        <v>331</v>
      </c>
      <c r="S59" s="485"/>
      <c r="T59" s="485"/>
      <c r="U59" s="486"/>
      <c r="V59" s="261" t="s">
        <v>347</v>
      </c>
      <c r="W59" s="485"/>
      <c r="X59" s="485"/>
      <c r="Y59" s="485"/>
      <c r="Z59" s="485"/>
      <c r="AA59" s="261" t="s">
        <v>357</v>
      </c>
      <c r="AB59" s="485"/>
      <c r="AC59" s="485"/>
      <c r="AD59" s="491" t="s">
        <v>357</v>
      </c>
      <c r="AE59" s="485"/>
      <c r="AF59" s="262"/>
      <c r="AG59" s="492" t="s">
        <v>357</v>
      </c>
      <c r="AH59" s="485"/>
      <c r="AI59" s="486"/>
      <c r="AJ59" s="201" t="s">
        <v>358</v>
      </c>
      <c r="AK59" s="485"/>
      <c r="AL59" s="485"/>
      <c r="AM59" s="485"/>
      <c r="AN59" s="486"/>
      <c r="AO59" s="201" t="s">
        <v>335</v>
      </c>
      <c r="AP59" s="485"/>
      <c r="AQ59" s="485"/>
      <c r="AR59" s="485"/>
      <c r="AS59" s="485"/>
      <c r="AT59" s="485"/>
      <c r="AU59" s="263"/>
      <c r="AV59" s="264" t="s">
        <v>331</v>
      </c>
      <c r="AW59" s="485"/>
      <c r="AX59" s="485"/>
      <c r="AY59" s="486"/>
      <c r="AZ59" s="261" t="s">
        <v>336</v>
      </c>
      <c r="BA59" s="485"/>
      <c r="BB59" s="485"/>
      <c r="BC59" s="486"/>
      <c r="BD59" s="261" t="s">
        <v>350</v>
      </c>
      <c r="BE59" s="485"/>
      <c r="BF59" s="485"/>
      <c r="BG59" s="486"/>
      <c r="BH59" s="1253">
        <v>9999999</v>
      </c>
      <c r="BI59" s="1254"/>
      <c r="BJ59" s="1254"/>
      <c r="BK59" s="1255"/>
      <c r="BL59" s="201" t="s">
        <v>338</v>
      </c>
      <c r="BM59" s="485"/>
      <c r="BN59" s="1242" t="s">
        <v>243</v>
      </c>
      <c r="BO59" s="1243"/>
      <c r="BP59" s="1256" t="s">
        <v>339</v>
      </c>
      <c r="BQ59" s="1257"/>
      <c r="BR59" s="1244">
        <v>9999999</v>
      </c>
      <c r="BS59" s="1245"/>
      <c r="BT59" s="1245"/>
      <c r="BU59" s="1246"/>
      <c r="BV59" s="495" t="s">
        <v>331</v>
      </c>
      <c r="BW59" s="495"/>
      <c r="BX59" s="495"/>
      <c r="BY59" s="496"/>
      <c r="BZ59" s="1253">
        <v>9999999</v>
      </c>
      <c r="CA59" s="1254"/>
      <c r="CB59" s="1254"/>
      <c r="CC59" s="1255"/>
      <c r="CD59" s="1253">
        <v>9999999</v>
      </c>
      <c r="CE59" s="1254"/>
      <c r="CF59" s="1254"/>
      <c r="CG59" s="1255"/>
      <c r="CH59" s="1253">
        <v>9999999</v>
      </c>
      <c r="CI59" s="1254"/>
      <c r="CJ59" s="1254"/>
      <c r="CK59" s="1255"/>
      <c r="CL59" s="265" t="s">
        <v>340</v>
      </c>
      <c r="CM59" s="494"/>
      <c r="CN59" s="265" t="s">
        <v>341</v>
      </c>
      <c r="CO59" s="493"/>
      <c r="CP59" s="494"/>
      <c r="CQ59" s="265" t="s">
        <v>341</v>
      </c>
      <c r="CR59" s="485"/>
      <c r="CS59" s="486"/>
      <c r="CT59" s="265" t="s">
        <v>341</v>
      </c>
      <c r="CU59" s="485"/>
      <c r="CV59" s="486"/>
      <c r="CW59" s="485"/>
      <c r="CX59" s="485"/>
      <c r="CY59" s="485"/>
      <c r="CZ59" s="485"/>
      <c r="DA59" s="485"/>
      <c r="DB59" s="485"/>
      <c r="DC59" s="485"/>
      <c r="DD59" s="486"/>
    </row>
    <row r="60" spans="3:108" ht="12" hidden="1" customHeight="1">
      <c r="C60" s="166"/>
      <c r="D60" s="261" t="s">
        <v>359</v>
      </c>
      <c r="E60" s="485"/>
      <c r="F60" s="266" t="s">
        <v>339</v>
      </c>
      <c r="G60" s="379" t="s">
        <v>360</v>
      </c>
      <c r="H60" s="497"/>
      <c r="I60" s="498"/>
      <c r="J60" s="379" t="s">
        <v>352</v>
      </c>
      <c r="K60" s="498"/>
      <c r="L60" s="497" t="s">
        <v>346</v>
      </c>
      <c r="M60" s="497"/>
      <c r="N60" s="498"/>
      <c r="O60" s="379" t="s">
        <v>353</v>
      </c>
      <c r="P60" s="497"/>
      <c r="Q60" s="498"/>
      <c r="R60" s="497" t="s">
        <v>331</v>
      </c>
      <c r="S60" s="497"/>
      <c r="T60" s="497"/>
      <c r="U60" s="498"/>
      <c r="V60" s="379" t="s">
        <v>347</v>
      </c>
      <c r="W60" s="497"/>
      <c r="X60" s="497"/>
      <c r="Y60" s="497"/>
      <c r="Z60" s="497"/>
      <c r="AA60" s="379" t="s">
        <v>361</v>
      </c>
      <c r="AB60" s="497"/>
      <c r="AC60" s="497"/>
      <c r="AD60" s="499" t="s">
        <v>361</v>
      </c>
      <c r="AE60" s="497"/>
      <c r="AF60" s="380"/>
      <c r="AG60" s="500" t="s">
        <v>361</v>
      </c>
      <c r="AH60" s="497"/>
      <c r="AI60" s="498"/>
      <c r="AJ60" s="381" t="s">
        <v>362</v>
      </c>
      <c r="AK60" s="497"/>
      <c r="AL60" s="497"/>
      <c r="AM60" s="497"/>
      <c r="AN60" s="498"/>
      <c r="AO60" s="381" t="s">
        <v>363</v>
      </c>
      <c r="AP60" s="497"/>
      <c r="AQ60" s="497"/>
      <c r="AR60" s="497"/>
      <c r="AS60" s="497"/>
      <c r="AT60" s="497"/>
      <c r="AU60" s="382"/>
      <c r="AV60" s="383" t="s">
        <v>364</v>
      </c>
      <c r="AW60" s="497"/>
      <c r="AX60" s="497"/>
      <c r="AY60" s="498"/>
      <c r="AZ60" s="379" t="s">
        <v>336</v>
      </c>
      <c r="BA60" s="497"/>
      <c r="BB60" s="497"/>
      <c r="BC60" s="498"/>
      <c r="BD60" s="379" t="s">
        <v>350</v>
      </c>
      <c r="BE60" s="497"/>
      <c r="BF60" s="497"/>
      <c r="BG60" s="498"/>
      <c r="BH60" s="1262">
        <v>9999999</v>
      </c>
      <c r="BI60" s="1263"/>
      <c r="BJ60" s="1263"/>
      <c r="BK60" s="1264"/>
      <c r="BL60" s="381" t="s">
        <v>338</v>
      </c>
      <c r="BM60" s="497"/>
      <c r="BN60" s="1265" t="s">
        <v>243</v>
      </c>
      <c r="BO60" s="1266"/>
      <c r="BP60" s="1270" t="s">
        <v>339</v>
      </c>
      <c r="BQ60" s="1271"/>
      <c r="BR60" s="1267">
        <v>9999999</v>
      </c>
      <c r="BS60" s="1268"/>
      <c r="BT60" s="1268"/>
      <c r="BU60" s="1269"/>
      <c r="BV60" s="501" t="s">
        <v>331</v>
      </c>
      <c r="BW60" s="501"/>
      <c r="BX60" s="501"/>
      <c r="BY60" s="502"/>
      <c r="BZ60" s="1253">
        <v>9999999</v>
      </c>
      <c r="CA60" s="1254"/>
      <c r="CB60" s="1254"/>
      <c r="CC60" s="1255"/>
      <c r="CD60" s="1253">
        <v>9999999</v>
      </c>
      <c r="CE60" s="1254"/>
      <c r="CF60" s="1254"/>
      <c r="CG60" s="1255"/>
      <c r="CH60" s="1253">
        <v>9999999</v>
      </c>
      <c r="CI60" s="1254"/>
      <c r="CJ60" s="1254"/>
      <c r="CK60" s="1255"/>
      <c r="CL60" s="265" t="s">
        <v>340</v>
      </c>
      <c r="CM60" s="494"/>
      <c r="CN60" s="265" t="s">
        <v>341</v>
      </c>
      <c r="CO60" s="493"/>
      <c r="CP60" s="494"/>
      <c r="CQ60" s="265" t="s">
        <v>341</v>
      </c>
      <c r="CR60" s="485"/>
      <c r="CS60" s="486"/>
      <c r="CT60" s="265" t="s">
        <v>341</v>
      </c>
      <c r="CU60" s="485"/>
      <c r="CV60" s="486"/>
      <c r="CW60" s="485"/>
      <c r="CX60" s="485"/>
      <c r="CY60" s="485"/>
      <c r="CZ60" s="485"/>
      <c r="DA60" s="485"/>
      <c r="DB60" s="485"/>
      <c r="DC60" s="485"/>
      <c r="DD60" s="486"/>
    </row>
    <row r="61" spans="3:108" ht="12" hidden="1" customHeight="1">
      <c r="C61" s="166"/>
      <c r="D61" s="261" t="s">
        <v>365</v>
      </c>
      <c r="E61" s="485"/>
      <c r="F61" s="266" t="s">
        <v>339</v>
      </c>
      <c r="G61" s="379" t="s">
        <v>360</v>
      </c>
      <c r="H61" s="497"/>
      <c r="I61" s="498"/>
      <c r="J61" s="379" t="s">
        <v>352</v>
      </c>
      <c r="K61" s="498"/>
      <c r="L61" s="497" t="s">
        <v>346</v>
      </c>
      <c r="M61" s="497"/>
      <c r="N61" s="498"/>
      <c r="O61" s="379" t="s">
        <v>353</v>
      </c>
      <c r="P61" s="497"/>
      <c r="Q61" s="498"/>
      <c r="R61" s="497" t="s">
        <v>331</v>
      </c>
      <c r="S61" s="497"/>
      <c r="T61" s="497"/>
      <c r="U61" s="498"/>
      <c r="V61" s="379" t="s">
        <v>347</v>
      </c>
      <c r="W61" s="497"/>
      <c r="X61" s="497"/>
      <c r="Y61" s="497"/>
      <c r="Z61" s="497"/>
      <c r="AA61" s="379" t="s">
        <v>366</v>
      </c>
      <c r="AB61" s="497"/>
      <c r="AC61" s="497"/>
      <c r="AD61" s="499" t="s">
        <v>366</v>
      </c>
      <c r="AE61" s="497"/>
      <c r="AF61" s="380"/>
      <c r="AG61" s="500" t="s">
        <v>366</v>
      </c>
      <c r="AH61" s="497"/>
      <c r="AI61" s="498"/>
      <c r="AJ61" s="381" t="s">
        <v>367</v>
      </c>
      <c r="AK61" s="497"/>
      <c r="AL61" s="497"/>
      <c r="AM61" s="497"/>
      <c r="AN61" s="498"/>
      <c r="AO61" s="381" t="s">
        <v>368</v>
      </c>
      <c r="AP61" s="497"/>
      <c r="AQ61" s="497"/>
      <c r="AR61" s="497"/>
      <c r="AS61" s="497"/>
      <c r="AT61" s="497"/>
      <c r="AU61" s="382"/>
      <c r="AV61" s="383" t="s">
        <v>369</v>
      </c>
      <c r="AW61" s="497"/>
      <c r="AX61" s="497"/>
      <c r="AY61" s="498"/>
      <c r="AZ61" s="379" t="s">
        <v>336</v>
      </c>
      <c r="BA61" s="497"/>
      <c r="BB61" s="497"/>
      <c r="BC61" s="498"/>
      <c r="BD61" s="379" t="s">
        <v>350</v>
      </c>
      <c r="BE61" s="497"/>
      <c r="BF61" s="497"/>
      <c r="BG61" s="498"/>
      <c r="BH61" s="1262">
        <v>9999999</v>
      </c>
      <c r="BI61" s="1263"/>
      <c r="BJ61" s="1263"/>
      <c r="BK61" s="1264"/>
      <c r="BL61" s="381" t="s">
        <v>338</v>
      </c>
      <c r="BM61" s="497"/>
      <c r="BN61" s="1265" t="s">
        <v>243</v>
      </c>
      <c r="BO61" s="1266"/>
      <c r="BP61" s="1270" t="s">
        <v>339</v>
      </c>
      <c r="BQ61" s="1271"/>
      <c r="BR61" s="1267">
        <v>9999999</v>
      </c>
      <c r="BS61" s="1268"/>
      <c r="BT61" s="1268"/>
      <c r="BU61" s="1269"/>
      <c r="BV61" s="501" t="s">
        <v>331</v>
      </c>
      <c r="BW61" s="501"/>
      <c r="BX61" s="501"/>
      <c r="BY61" s="502"/>
      <c r="BZ61" s="1253">
        <v>9999999</v>
      </c>
      <c r="CA61" s="1254"/>
      <c r="CB61" s="1254"/>
      <c r="CC61" s="1255"/>
      <c r="CD61" s="1253">
        <v>9999999</v>
      </c>
      <c r="CE61" s="1254"/>
      <c r="CF61" s="1254"/>
      <c r="CG61" s="1255"/>
      <c r="CH61" s="1253">
        <v>9999999</v>
      </c>
      <c r="CI61" s="1254"/>
      <c r="CJ61" s="1254"/>
      <c r="CK61" s="1255"/>
      <c r="CL61" s="265" t="s">
        <v>340</v>
      </c>
      <c r="CM61" s="494"/>
      <c r="CN61" s="265" t="s">
        <v>341</v>
      </c>
      <c r="CO61" s="493"/>
      <c r="CP61" s="494"/>
      <c r="CQ61" s="265" t="s">
        <v>341</v>
      </c>
      <c r="CR61" s="485"/>
      <c r="CS61" s="486"/>
      <c r="CT61" s="265" t="s">
        <v>341</v>
      </c>
      <c r="CU61" s="485"/>
      <c r="CV61" s="486"/>
      <c r="CW61" s="485"/>
      <c r="CX61" s="485"/>
      <c r="CY61" s="485"/>
      <c r="CZ61" s="485"/>
      <c r="DA61" s="485"/>
      <c r="DB61" s="485"/>
      <c r="DC61" s="485"/>
      <c r="DD61" s="486"/>
    </row>
    <row r="62" spans="3:108" ht="12" hidden="1" customHeight="1">
      <c r="C62" s="166"/>
      <c r="D62" s="261" t="s">
        <v>370</v>
      </c>
      <c r="E62" s="485"/>
      <c r="F62" s="266" t="s">
        <v>339</v>
      </c>
      <c r="G62" s="379" t="s">
        <v>360</v>
      </c>
      <c r="H62" s="497"/>
      <c r="I62" s="498"/>
      <c r="J62" s="379" t="s">
        <v>352</v>
      </c>
      <c r="K62" s="498"/>
      <c r="L62" s="497" t="s">
        <v>346</v>
      </c>
      <c r="M62" s="497"/>
      <c r="N62" s="498"/>
      <c r="O62" s="379" t="s">
        <v>353</v>
      </c>
      <c r="P62" s="497"/>
      <c r="Q62" s="498"/>
      <c r="R62" s="497" t="s">
        <v>331</v>
      </c>
      <c r="S62" s="497"/>
      <c r="T62" s="497"/>
      <c r="U62" s="498"/>
      <c r="V62" s="379" t="s">
        <v>347</v>
      </c>
      <c r="W62" s="497"/>
      <c r="X62" s="497"/>
      <c r="Y62" s="497"/>
      <c r="Z62" s="497"/>
      <c r="AA62" s="379" t="s">
        <v>371</v>
      </c>
      <c r="AB62" s="497"/>
      <c r="AC62" s="497"/>
      <c r="AD62" s="499" t="s">
        <v>371</v>
      </c>
      <c r="AE62" s="497"/>
      <c r="AF62" s="380"/>
      <c r="AG62" s="500" t="s">
        <v>371</v>
      </c>
      <c r="AH62" s="497"/>
      <c r="AI62" s="498"/>
      <c r="AJ62" s="381" t="s">
        <v>372</v>
      </c>
      <c r="AK62" s="497"/>
      <c r="AL62" s="497"/>
      <c r="AM62" s="497"/>
      <c r="AN62" s="498"/>
      <c r="AO62" s="381" t="s">
        <v>368</v>
      </c>
      <c r="AP62" s="497"/>
      <c r="AQ62" s="497"/>
      <c r="AR62" s="497"/>
      <c r="AS62" s="497"/>
      <c r="AT62" s="497"/>
      <c r="AU62" s="382"/>
      <c r="AV62" s="383" t="s">
        <v>373</v>
      </c>
      <c r="AW62" s="497"/>
      <c r="AX62" s="497"/>
      <c r="AY62" s="498"/>
      <c r="AZ62" s="379" t="s">
        <v>336</v>
      </c>
      <c r="BA62" s="497"/>
      <c r="BB62" s="497"/>
      <c r="BC62" s="498"/>
      <c r="BD62" s="379" t="s">
        <v>350</v>
      </c>
      <c r="BE62" s="497"/>
      <c r="BF62" s="497"/>
      <c r="BG62" s="498"/>
      <c r="BH62" s="1262">
        <v>9999999</v>
      </c>
      <c r="BI62" s="1263"/>
      <c r="BJ62" s="1263"/>
      <c r="BK62" s="1264"/>
      <c r="BL62" s="381" t="s">
        <v>338</v>
      </c>
      <c r="BM62" s="497"/>
      <c r="BN62" s="1265" t="s">
        <v>243</v>
      </c>
      <c r="BO62" s="1266"/>
      <c r="BP62" s="1270" t="s">
        <v>339</v>
      </c>
      <c r="BQ62" s="1271"/>
      <c r="BR62" s="1267">
        <v>9999999</v>
      </c>
      <c r="BS62" s="1268"/>
      <c r="BT62" s="1268"/>
      <c r="BU62" s="1269"/>
      <c r="BV62" s="501" t="s">
        <v>331</v>
      </c>
      <c r="BW62" s="501"/>
      <c r="BX62" s="501"/>
      <c r="BY62" s="502"/>
      <c r="BZ62" s="1253">
        <v>9999999</v>
      </c>
      <c r="CA62" s="1254"/>
      <c r="CB62" s="1254"/>
      <c r="CC62" s="1255"/>
      <c r="CD62" s="1253">
        <v>9999999</v>
      </c>
      <c r="CE62" s="1254"/>
      <c r="CF62" s="1254"/>
      <c r="CG62" s="1255"/>
      <c r="CH62" s="1253">
        <v>9999999</v>
      </c>
      <c r="CI62" s="1254"/>
      <c r="CJ62" s="1254"/>
      <c r="CK62" s="1255"/>
      <c r="CL62" s="265" t="s">
        <v>340</v>
      </c>
      <c r="CM62" s="494"/>
      <c r="CN62" s="265" t="s">
        <v>341</v>
      </c>
      <c r="CO62" s="493"/>
      <c r="CP62" s="494"/>
      <c r="CQ62" s="265" t="s">
        <v>341</v>
      </c>
      <c r="CR62" s="485"/>
      <c r="CS62" s="486"/>
      <c r="CT62" s="265" t="s">
        <v>341</v>
      </c>
      <c r="CU62" s="485"/>
      <c r="CV62" s="486"/>
      <c r="CW62" s="485"/>
      <c r="CX62" s="485"/>
      <c r="CY62" s="485"/>
      <c r="CZ62" s="485"/>
      <c r="DA62" s="485"/>
      <c r="DB62" s="485"/>
      <c r="DC62" s="485"/>
      <c r="DD62" s="486"/>
    </row>
    <row r="63" spans="3:108" ht="12" hidden="1" customHeight="1">
      <c r="C63" s="166"/>
      <c r="D63" s="261" t="s">
        <v>374</v>
      </c>
      <c r="E63" s="485"/>
      <c r="F63" s="266" t="s">
        <v>339</v>
      </c>
      <c r="G63" s="379" t="s">
        <v>360</v>
      </c>
      <c r="H63" s="497"/>
      <c r="I63" s="498"/>
      <c r="J63" s="379" t="s">
        <v>352</v>
      </c>
      <c r="K63" s="498"/>
      <c r="L63" s="497" t="s">
        <v>346</v>
      </c>
      <c r="M63" s="497"/>
      <c r="N63" s="498"/>
      <c r="O63" s="379" t="s">
        <v>353</v>
      </c>
      <c r="P63" s="497"/>
      <c r="Q63" s="498"/>
      <c r="R63" s="497" t="s">
        <v>331</v>
      </c>
      <c r="S63" s="497"/>
      <c r="T63" s="497"/>
      <c r="U63" s="498"/>
      <c r="V63" s="379" t="s">
        <v>347</v>
      </c>
      <c r="W63" s="497"/>
      <c r="X63" s="497"/>
      <c r="Y63" s="497"/>
      <c r="Z63" s="497"/>
      <c r="AA63" s="379" t="s">
        <v>375</v>
      </c>
      <c r="AB63" s="497"/>
      <c r="AC63" s="497"/>
      <c r="AD63" s="499" t="s">
        <v>375</v>
      </c>
      <c r="AE63" s="497"/>
      <c r="AF63" s="380"/>
      <c r="AG63" s="500" t="s">
        <v>375</v>
      </c>
      <c r="AH63" s="497"/>
      <c r="AI63" s="498"/>
      <c r="AJ63" s="381" t="s">
        <v>376</v>
      </c>
      <c r="AK63" s="497"/>
      <c r="AL63" s="497"/>
      <c r="AM63" s="497"/>
      <c r="AN63" s="498"/>
      <c r="AO63" s="381" t="s">
        <v>368</v>
      </c>
      <c r="AP63" s="497"/>
      <c r="AQ63" s="497"/>
      <c r="AR63" s="497"/>
      <c r="AS63" s="497"/>
      <c r="AT63" s="497"/>
      <c r="AU63" s="382"/>
      <c r="AV63" s="383" t="s">
        <v>377</v>
      </c>
      <c r="AW63" s="497"/>
      <c r="AX63" s="497"/>
      <c r="AY63" s="498"/>
      <c r="AZ63" s="379" t="s">
        <v>336</v>
      </c>
      <c r="BA63" s="497"/>
      <c r="BB63" s="497"/>
      <c r="BC63" s="498"/>
      <c r="BD63" s="379" t="s">
        <v>350</v>
      </c>
      <c r="BE63" s="497"/>
      <c r="BF63" s="497"/>
      <c r="BG63" s="498"/>
      <c r="BH63" s="1262">
        <v>9999999</v>
      </c>
      <c r="BI63" s="1263"/>
      <c r="BJ63" s="1263"/>
      <c r="BK63" s="1264"/>
      <c r="BL63" s="381" t="s">
        <v>338</v>
      </c>
      <c r="BM63" s="497"/>
      <c r="BN63" s="1265" t="s">
        <v>243</v>
      </c>
      <c r="BO63" s="1266"/>
      <c r="BP63" s="1270" t="s">
        <v>339</v>
      </c>
      <c r="BQ63" s="1271"/>
      <c r="BR63" s="1267">
        <v>9999999</v>
      </c>
      <c r="BS63" s="1268"/>
      <c r="BT63" s="1268"/>
      <c r="BU63" s="1269"/>
      <c r="BV63" s="501" t="s">
        <v>331</v>
      </c>
      <c r="BW63" s="501"/>
      <c r="BX63" s="501"/>
      <c r="BY63" s="502"/>
      <c r="BZ63" s="1253">
        <v>9999999</v>
      </c>
      <c r="CA63" s="1254"/>
      <c r="CB63" s="1254"/>
      <c r="CC63" s="1255"/>
      <c r="CD63" s="1253">
        <v>9999999</v>
      </c>
      <c r="CE63" s="1254"/>
      <c r="CF63" s="1254"/>
      <c r="CG63" s="1255"/>
      <c r="CH63" s="1253">
        <v>9999999</v>
      </c>
      <c r="CI63" s="1254"/>
      <c r="CJ63" s="1254"/>
      <c r="CK63" s="1255"/>
      <c r="CL63" s="265" t="s">
        <v>340</v>
      </c>
      <c r="CM63" s="494"/>
      <c r="CN63" s="265" t="s">
        <v>341</v>
      </c>
      <c r="CO63" s="493"/>
      <c r="CP63" s="494"/>
      <c r="CQ63" s="265" t="s">
        <v>341</v>
      </c>
      <c r="CR63" s="485"/>
      <c r="CS63" s="486"/>
      <c r="CT63" s="265" t="s">
        <v>341</v>
      </c>
      <c r="CU63" s="485"/>
      <c r="CV63" s="486"/>
      <c r="CW63" s="485"/>
      <c r="CX63" s="485"/>
      <c r="CY63" s="485"/>
      <c r="CZ63" s="485"/>
      <c r="DA63" s="485"/>
      <c r="DB63" s="485"/>
      <c r="DC63" s="485"/>
      <c r="DD63" s="486"/>
    </row>
    <row r="64" spans="3:108" ht="12" hidden="1" customHeight="1">
      <c r="C64" s="166"/>
      <c r="D64" s="261" t="s">
        <v>378</v>
      </c>
      <c r="E64" s="485"/>
      <c r="F64" s="266" t="s">
        <v>339</v>
      </c>
      <c r="G64" s="379" t="s">
        <v>360</v>
      </c>
      <c r="H64" s="497"/>
      <c r="I64" s="498"/>
      <c r="J64" s="379" t="s">
        <v>352</v>
      </c>
      <c r="K64" s="498"/>
      <c r="L64" s="497" t="s">
        <v>346</v>
      </c>
      <c r="M64" s="497"/>
      <c r="N64" s="498"/>
      <c r="O64" s="379" t="s">
        <v>353</v>
      </c>
      <c r="P64" s="497"/>
      <c r="Q64" s="498"/>
      <c r="R64" s="497" t="s">
        <v>331</v>
      </c>
      <c r="S64" s="497"/>
      <c r="T64" s="497"/>
      <c r="U64" s="498"/>
      <c r="V64" s="379" t="s">
        <v>347</v>
      </c>
      <c r="W64" s="497"/>
      <c r="X64" s="497"/>
      <c r="Y64" s="497"/>
      <c r="Z64" s="497"/>
      <c r="AA64" s="379" t="s">
        <v>379</v>
      </c>
      <c r="AB64" s="497"/>
      <c r="AC64" s="497"/>
      <c r="AD64" s="499" t="s">
        <v>379</v>
      </c>
      <c r="AE64" s="497"/>
      <c r="AF64" s="380"/>
      <c r="AG64" s="500" t="s">
        <v>379</v>
      </c>
      <c r="AH64" s="497"/>
      <c r="AI64" s="498"/>
      <c r="AJ64" s="381" t="s">
        <v>380</v>
      </c>
      <c r="AK64" s="497"/>
      <c r="AL64" s="497"/>
      <c r="AM64" s="497"/>
      <c r="AN64" s="498"/>
      <c r="AO64" s="381" t="s">
        <v>368</v>
      </c>
      <c r="AP64" s="497"/>
      <c r="AQ64" s="497"/>
      <c r="AR64" s="497"/>
      <c r="AS64" s="497"/>
      <c r="AT64" s="497"/>
      <c r="AU64" s="382"/>
      <c r="AV64" s="383" t="s">
        <v>381</v>
      </c>
      <c r="AW64" s="497"/>
      <c r="AX64" s="497"/>
      <c r="AY64" s="498"/>
      <c r="AZ64" s="379" t="s">
        <v>336</v>
      </c>
      <c r="BA64" s="497"/>
      <c r="BB64" s="497"/>
      <c r="BC64" s="498"/>
      <c r="BD64" s="379" t="s">
        <v>350</v>
      </c>
      <c r="BE64" s="497"/>
      <c r="BF64" s="497"/>
      <c r="BG64" s="498"/>
      <c r="BH64" s="1262">
        <v>9999999</v>
      </c>
      <c r="BI64" s="1263"/>
      <c r="BJ64" s="1263"/>
      <c r="BK64" s="1264"/>
      <c r="BL64" s="381" t="s">
        <v>338</v>
      </c>
      <c r="BM64" s="497"/>
      <c r="BN64" s="1265" t="s">
        <v>243</v>
      </c>
      <c r="BO64" s="1266"/>
      <c r="BP64" s="1270" t="s">
        <v>339</v>
      </c>
      <c r="BQ64" s="1271"/>
      <c r="BR64" s="1267">
        <v>9999999</v>
      </c>
      <c r="BS64" s="1268"/>
      <c r="BT64" s="1268"/>
      <c r="BU64" s="1269"/>
      <c r="BV64" s="501" t="s">
        <v>331</v>
      </c>
      <c r="BW64" s="501"/>
      <c r="BX64" s="501"/>
      <c r="BY64" s="502"/>
      <c r="BZ64" s="1253">
        <v>9999999</v>
      </c>
      <c r="CA64" s="1254"/>
      <c r="CB64" s="1254"/>
      <c r="CC64" s="1255"/>
      <c r="CD64" s="1253">
        <v>9999999</v>
      </c>
      <c r="CE64" s="1254"/>
      <c r="CF64" s="1254"/>
      <c r="CG64" s="1255"/>
      <c r="CH64" s="1253">
        <v>9999999</v>
      </c>
      <c r="CI64" s="1254"/>
      <c r="CJ64" s="1254"/>
      <c r="CK64" s="1255"/>
      <c r="CL64" s="265" t="s">
        <v>340</v>
      </c>
      <c r="CM64" s="494"/>
      <c r="CN64" s="265" t="s">
        <v>341</v>
      </c>
      <c r="CO64" s="493"/>
      <c r="CP64" s="494"/>
      <c r="CQ64" s="265" t="s">
        <v>341</v>
      </c>
      <c r="CR64" s="485"/>
      <c r="CS64" s="486"/>
      <c r="CT64" s="265" t="s">
        <v>341</v>
      </c>
      <c r="CU64" s="485"/>
      <c r="CV64" s="486"/>
      <c r="CW64" s="485"/>
      <c r="CX64" s="485"/>
      <c r="CY64" s="485"/>
      <c r="CZ64" s="485"/>
      <c r="DA64" s="485"/>
      <c r="DB64" s="485"/>
      <c r="DC64" s="485"/>
      <c r="DD64" s="486"/>
    </row>
    <row r="65" spans="3:108" ht="12" hidden="1" customHeight="1">
      <c r="C65" s="166"/>
      <c r="D65" s="348" t="s">
        <v>291</v>
      </c>
      <c r="E65" s="348"/>
      <c r="F65" s="348"/>
      <c r="G65" s="348"/>
      <c r="H65" s="348"/>
      <c r="I65" s="348"/>
      <c r="J65" s="348"/>
      <c r="K65" s="348"/>
      <c r="L65" s="348"/>
      <c r="M65" s="348"/>
      <c r="N65" s="348"/>
      <c r="O65" s="348"/>
      <c r="P65" s="348"/>
      <c r="Q65" s="348"/>
      <c r="R65" s="348"/>
      <c r="S65" s="348"/>
      <c r="T65" s="348"/>
      <c r="U65" s="348"/>
      <c r="V65" s="348"/>
      <c r="W65" s="348"/>
      <c r="X65" s="348"/>
      <c r="Y65" s="348"/>
      <c r="Z65" s="348"/>
      <c r="AA65" s="348"/>
      <c r="AB65" s="348"/>
      <c r="AC65" s="348"/>
      <c r="AD65" s="348"/>
      <c r="AE65" s="348"/>
      <c r="AF65" s="348"/>
      <c r="AG65" s="348"/>
      <c r="AH65" s="348"/>
      <c r="AI65" s="348"/>
      <c r="AJ65" s="348"/>
      <c r="AK65" s="348"/>
      <c r="AL65" s="348"/>
      <c r="AM65" s="348"/>
      <c r="AN65" s="348"/>
      <c r="AO65" s="348"/>
      <c r="AP65" s="348"/>
      <c r="AQ65" s="348"/>
      <c r="AR65" s="348"/>
      <c r="AS65" s="348"/>
      <c r="AT65" s="348"/>
      <c r="AU65" s="348"/>
      <c r="AV65" s="348"/>
      <c r="AW65" s="348"/>
      <c r="AX65" s="348"/>
      <c r="AY65" s="348"/>
      <c r="AZ65" s="348"/>
      <c r="BA65" s="348"/>
      <c r="BB65" s="348"/>
      <c r="BC65" s="348"/>
      <c r="BD65" s="348"/>
      <c r="BE65" s="348"/>
      <c r="BF65" s="348"/>
      <c r="BG65" s="348"/>
      <c r="BH65" s="348"/>
      <c r="BI65" s="348"/>
      <c r="BJ65" s="348"/>
      <c r="BK65" s="348"/>
      <c r="BL65" s="348"/>
      <c r="BM65" s="348"/>
      <c r="BN65" s="348"/>
      <c r="BO65" s="348"/>
      <c r="BP65" s="348"/>
      <c r="BQ65" s="348"/>
      <c r="BR65" s="348"/>
      <c r="BS65" s="348"/>
      <c r="BT65" s="348"/>
      <c r="BU65" s="348"/>
      <c r="BV65" s="348"/>
      <c r="BW65" s="348"/>
      <c r="BX65" s="348"/>
      <c r="BY65" s="348"/>
      <c r="BZ65" s="348"/>
      <c r="CA65" s="348"/>
      <c r="CB65" s="348"/>
      <c r="CC65" s="348"/>
      <c r="CD65" s="348"/>
      <c r="CE65" s="348"/>
      <c r="CF65" s="348"/>
      <c r="CG65" s="348"/>
      <c r="CH65" s="348"/>
      <c r="CI65" s="348"/>
      <c r="CJ65" s="348"/>
      <c r="CK65" s="348"/>
      <c r="CL65" s="348"/>
      <c r="CM65" s="348"/>
      <c r="CN65" s="348"/>
      <c r="CO65" s="348"/>
      <c r="CP65" s="348"/>
      <c r="CQ65" s="348"/>
      <c r="CR65" s="348"/>
      <c r="CS65" s="348"/>
      <c r="CT65" s="348"/>
      <c r="CU65" s="348"/>
      <c r="CV65" s="348"/>
      <c r="CW65" s="348"/>
      <c r="CX65" s="348"/>
      <c r="CY65" s="348"/>
      <c r="CZ65" s="348"/>
      <c r="DA65" s="348"/>
      <c r="DB65" s="348"/>
      <c r="DC65" s="348"/>
      <c r="DD65" s="349" t="s">
        <v>292</v>
      </c>
    </row>
    <row r="66" spans="3:108" ht="12" hidden="1" customHeight="1">
      <c r="C66" s="166"/>
      <c r="Q66" s="23"/>
    </row>
    <row r="67" spans="3:108" ht="12" customHeight="1">
      <c r="C67" s="166"/>
      <c r="Q67" s="23"/>
    </row>
    <row r="68" spans="3:108" ht="12" customHeight="1">
      <c r="C68" s="177"/>
      <c r="D68" s="178"/>
      <c r="E68" s="178"/>
      <c r="F68" s="178"/>
      <c r="G68" s="178"/>
      <c r="H68" s="178"/>
      <c r="I68" s="178"/>
      <c r="J68" s="178"/>
      <c r="K68" s="178"/>
      <c r="L68" s="178"/>
      <c r="M68" s="178"/>
      <c r="N68" s="178"/>
      <c r="O68" s="178"/>
      <c r="P68" s="178"/>
      <c r="Q68" s="179"/>
      <c r="R68" s="178"/>
      <c r="S68" s="178"/>
      <c r="T68" s="178"/>
      <c r="U68" s="178"/>
      <c r="V68" s="178"/>
      <c r="W68" s="178"/>
      <c r="X68" s="178"/>
      <c r="Y68" s="178"/>
      <c r="Z68" s="178"/>
      <c r="AA68" s="178"/>
      <c r="AB68" s="178"/>
      <c r="AC68" s="178"/>
      <c r="AD68" s="178"/>
      <c r="AE68" s="178"/>
      <c r="AF68" s="178"/>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8"/>
      <c r="BK68" s="178"/>
      <c r="BL68" s="178"/>
      <c r="BM68" s="178"/>
      <c r="BN68" s="178"/>
      <c r="BO68" s="178"/>
      <c r="BP68" s="178"/>
      <c r="BQ68" s="178"/>
      <c r="BR68" s="178"/>
      <c r="BS68" s="178"/>
      <c r="BT68" s="178"/>
      <c r="BU68" s="178"/>
      <c r="BV68" s="178"/>
      <c r="BW68" s="178"/>
      <c r="BX68" s="178"/>
      <c r="BY68" s="178"/>
      <c r="BZ68" s="178"/>
      <c r="CA68" s="178"/>
      <c r="CB68" s="178"/>
      <c r="CC68" s="178"/>
      <c r="CD68" s="178"/>
      <c r="CE68" s="178"/>
      <c r="CF68" s="178"/>
      <c r="CG68" s="178"/>
      <c r="CH68" s="178"/>
      <c r="CI68" s="178"/>
      <c r="CJ68" s="178"/>
      <c r="CK68" s="178"/>
      <c r="CL68" s="178"/>
      <c r="CM68" s="178"/>
      <c r="CN68" s="178"/>
      <c r="CO68" s="178"/>
      <c r="CP68" s="178"/>
      <c r="CQ68" s="178"/>
      <c r="CR68" s="178"/>
      <c r="CS68" s="178"/>
      <c r="CT68" s="178"/>
      <c r="CU68" s="178"/>
      <c r="CV68" s="178"/>
    </row>
    <row r="69" spans="3:108" ht="12" customHeight="1">
      <c r="C69" s="170"/>
      <c r="D69" s="171"/>
      <c r="E69" s="171"/>
      <c r="F69" s="171"/>
      <c r="G69" s="171"/>
      <c r="H69" s="171"/>
      <c r="I69" s="171"/>
      <c r="J69" s="171"/>
      <c r="K69" s="171"/>
      <c r="L69" s="171"/>
      <c r="M69" s="171"/>
      <c r="N69" s="171"/>
      <c r="O69" s="171"/>
      <c r="P69" s="171"/>
      <c r="Q69" s="172"/>
      <c r="R69" s="171"/>
      <c r="S69" s="171"/>
      <c r="T69" s="171"/>
      <c r="U69" s="171"/>
      <c r="V69" s="171"/>
      <c r="W69" s="171"/>
      <c r="X69" s="171"/>
      <c r="Y69" s="171"/>
      <c r="Z69" s="171"/>
      <c r="AA69" s="171"/>
      <c r="AB69" s="171"/>
      <c r="AC69" s="171"/>
      <c r="AD69" s="171"/>
      <c r="AE69" s="171"/>
      <c r="AF69" s="171"/>
      <c r="AG69" s="171"/>
      <c r="AH69" s="171"/>
      <c r="AI69" s="171"/>
      <c r="AJ69" s="171"/>
      <c r="AK69" s="171"/>
      <c r="AL69" s="171"/>
      <c r="AM69" s="171"/>
      <c r="AN69" s="171"/>
      <c r="AO69" s="171"/>
      <c r="AP69" s="171"/>
      <c r="AQ69" s="171"/>
      <c r="AR69" s="171"/>
      <c r="AS69" s="171"/>
      <c r="AT69" s="171"/>
      <c r="AU69" s="171"/>
      <c r="AV69" s="171"/>
      <c r="AW69" s="171"/>
      <c r="AX69" s="171"/>
      <c r="AY69" s="171"/>
      <c r="AZ69" s="171"/>
      <c r="BA69" s="171"/>
      <c r="BB69" s="171"/>
      <c r="BC69" s="171"/>
      <c r="BD69" s="171"/>
      <c r="BE69" s="171"/>
      <c r="BF69" s="171"/>
      <c r="BG69" s="171"/>
      <c r="BH69" s="171"/>
      <c r="BI69" s="171"/>
      <c r="BJ69" s="171"/>
      <c r="BK69" s="171"/>
      <c r="BL69" s="171"/>
      <c r="BM69" s="171"/>
      <c r="BN69" s="171"/>
      <c r="BO69" s="171"/>
      <c r="BP69" s="171"/>
      <c r="BQ69" s="171"/>
      <c r="BR69" s="171"/>
      <c r="BS69" s="171"/>
      <c r="BT69" s="171"/>
      <c r="BU69" s="171"/>
      <c r="BV69" s="171"/>
      <c r="BW69" s="171"/>
      <c r="BX69" s="171"/>
      <c r="BY69" s="171"/>
      <c r="BZ69" s="171"/>
      <c r="CA69" s="171"/>
      <c r="CB69" s="171"/>
      <c r="CC69" s="171"/>
      <c r="CD69" s="171"/>
      <c r="CE69" s="171"/>
      <c r="CF69" s="171"/>
      <c r="CG69" s="171"/>
      <c r="CH69" s="171"/>
      <c r="CI69" s="171"/>
      <c r="CJ69" s="171"/>
      <c r="CK69" s="171"/>
      <c r="CL69" s="171"/>
      <c r="CM69" s="171"/>
      <c r="CN69" s="171"/>
      <c r="CO69" s="171"/>
      <c r="CP69" s="171"/>
      <c r="CQ69" s="171"/>
      <c r="CR69" s="171"/>
      <c r="CS69" s="171"/>
      <c r="CT69" s="171"/>
      <c r="CU69" s="171"/>
      <c r="CV69" s="171"/>
    </row>
  </sheetData>
  <mergeCells count="221">
    <mergeCell ref="CF46:CF47"/>
    <mergeCell ref="CF44:CF45"/>
    <mergeCell ref="BH63:BK63"/>
    <mergeCell ref="BZ63:CC63"/>
    <mergeCell ref="CD63:CG63"/>
    <mergeCell ref="CH63:CK63"/>
    <mergeCell ref="BH64:BK64"/>
    <mergeCell ref="BZ64:CC64"/>
    <mergeCell ref="CD64:CG64"/>
    <mergeCell ref="CH64:CK64"/>
    <mergeCell ref="BN63:BO63"/>
    <mergeCell ref="BN64:BO64"/>
    <mergeCell ref="BP64:BQ64"/>
    <mergeCell ref="BR63:BU63"/>
    <mergeCell ref="BR64:BU64"/>
    <mergeCell ref="BP63:BQ63"/>
    <mergeCell ref="CH62:CK62"/>
    <mergeCell ref="BN61:BO61"/>
    <mergeCell ref="BN62:BO62"/>
    <mergeCell ref="BR61:BU61"/>
    <mergeCell ref="BR62:BU62"/>
    <mergeCell ref="BP61:BQ61"/>
    <mergeCell ref="BP62:BQ62"/>
    <mergeCell ref="BH59:BK59"/>
    <mergeCell ref="BH61:BK61"/>
    <mergeCell ref="BZ61:CC61"/>
    <mergeCell ref="CD61:CG61"/>
    <mergeCell ref="CH61:CK61"/>
    <mergeCell ref="BH62:BK62"/>
    <mergeCell ref="BZ62:CC62"/>
    <mergeCell ref="CD62:CG62"/>
    <mergeCell ref="BH58:BK58"/>
    <mergeCell ref="BZ58:CC58"/>
    <mergeCell ref="BN57:BO57"/>
    <mergeCell ref="BN58:BO58"/>
    <mergeCell ref="CD59:CG59"/>
    <mergeCell ref="CH59:CK59"/>
    <mergeCell ref="BH60:BK60"/>
    <mergeCell ref="BZ60:CC60"/>
    <mergeCell ref="CD60:CG60"/>
    <mergeCell ref="CH60:CK60"/>
    <mergeCell ref="BN60:BO60"/>
    <mergeCell ref="BP59:BQ59"/>
    <mergeCell ref="BR59:BU59"/>
    <mergeCell ref="BN59:BO59"/>
    <mergeCell ref="BR60:BU60"/>
    <mergeCell ref="BP60:BQ60"/>
    <mergeCell ref="CD58:CG58"/>
    <mergeCell ref="CH58:CK58"/>
    <mergeCell ref="BP57:BQ57"/>
    <mergeCell ref="BP58:BQ58"/>
    <mergeCell ref="BR57:BU57"/>
    <mergeCell ref="BR58:BU58"/>
    <mergeCell ref="BZ59:CC59"/>
    <mergeCell ref="BN56:BO56"/>
    <mergeCell ref="BR55:BU55"/>
    <mergeCell ref="BR56:BU56"/>
    <mergeCell ref="U1:Y1"/>
    <mergeCell ref="Z1:AD1"/>
    <mergeCell ref="BH57:BK57"/>
    <mergeCell ref="BZ57:CC57"/>
    <mergeCell ref="CD57:CG57"/>
    <mergeCell ref="CH57:CK57"/>
    <mergeCell ref="BZ55:CC55"/>
    <mergeCell ref="CD55:CG55"/>
    <mergeCell ref="CH55:CK55"/>
    <mergeCell ref="BH56:BK56"/>
    <mergeCell ref="BZ56:CC56"/>
    <mergeCell ref="CD56:CG56"/>
    <mergeCell ref="CH56:CK56"/>
    <mergeCell ref="BP55:BQ55"/>
    <mergeCell ref="BP56:BQ56"/>
    <mergeCell ref="BH55:BK55"/>
    <mergeCell ref="BN55:BO55"/>
    <mergeCell ref="CF32:EU32"/>
    <mergeCell ref="AY40:BB41"/>
    <mergeCell ref="BC40:BD40"/>
    <mergeCell ref="BE40:BH40"/>
    <mergeCell ref="P24:Q24"/>
    <mergeCell ref="AO24:AP24"/>
    <mergeCell ref="P33:Q33"/>
    <mergeCell ref="AO33:AP33"/>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AE1:AI1"/>
    <mergeCell ref="AJ1:AR1"/>
    <mergeCell ref="D34:I34"/>
    <mergeCell ref="P34:Q34"/>
    <mergeCell ref="D42:E43"/>
    <mergeCell ref="G42:I43"/>
    <mergeCell ref="J42:L42"/>
    <mergeCell ref="M42:R42"/>
    <mergeCell ref="S42:W42"/>
    <mergeCell ref="F42:F43"/>
    <mergeCell ref="D40:E41"/>
    <mergeCell ref="G40:I41"/>
    <mergeCell ref="J40:L40"/>
    <mergeCell ref="M40:R40"/>
    <mergeCell ref="S40:W40"/>
    <mergeCell ref="BQ40:BS41"/>
    <mergeCell ref="BT40:CA41"/>
    <mergeCell ref="CG40:CQ40"/>
    <mergeCell ref="J41:L41"/>
    <mergeCell ref="M41:R41"/>
    <mergeCell ref="S41:W41"/>
    <mergeCell ref="X41:AA41"/>
    <mergeCell ref="AB41:AG41"/>
    <mergeCell ref="AT41:AX41"/>
    <mergeCell ref="BC41:BD41"/>
    <mergeCell ref="BE41:BH41"/>
    <mergeCell ref="BI41:BJ41"/>
    <mergeCell ref="CG41:CQ41"/>
    <mergeCell ref="BK40:BN40"/>
    <mergeCell ref="BK41:BN41"/>
    <mergeCell ref="BI40:BJ40"/>
    <mergeCell ref="BO40:BP41"/>
    <mergeCell ref="X40:AA40"/>
    <mergeCell ref="AB40:AG40"/>
    <mergeCell ref="AH40:AR41"/>
    <mergeCell ref="AT40:AX40"/>
    <mergeCell ref="CB40:CE41"/>
    <mergeCell ref="CG42:CQ42"/>
    <mergeCell ref="J43:L43"/>
    <mergeCell ref="M43:R43"/>
    <mergeCell ref="S43:W43"/>
    <mergeCell ref="X43:AA43"/>
    <mergeCell ref="AB43:AG43"/>
    <mergeCell ref="AT43:AX43"/>
    <mergeCell ref="BE43:BH43"/>
    <mergeCell ref="CG43:CQ43"/>
    <mergeCell ref="AS42:AS43"/>
    <mergeCell ref="BC42:BD43"/>
    <mergeCell ref="BE42:BH42"/>
    <mergeCell ref="BI42:BJ43"/>
    <mergeCell ref="BO42:BP43"/>
    <mergeCell ref="BQ42:BS43"/>
    <mergeCell ref="X42:AA42"/>
    <mergeCell ref="AB42:AG42"/>
    <mergeCell ref="AH42:AR43"/>
    <mergeCell ref="AT42:AX42"/>
    <mergeCell ref="AY42:BB43"/>
    <mergeCell ref="BK42:BN42"/>
    <mergeCell ref="BK43:BN43"/>
    <mergeCell ref="CB42:CE43"/>
    <mergeCell ref="CF42:CF43"/>
    <mergeCell ref="CG44:CQ44"/>
    <mergeCell ref="J45:L45"/>
    <mergeCell ref="M45:R45"/>
    <mergeCell ref="S45:W45"/>
    <mergeCell ref="X45:AA45"/>
    <mergeCell ref="AB45:AG45"/>
    <mergeCell ref="AT45:AX45"/>
    <mergeCell ref="BE45:BH45"/>
    <mergeCell ref="CG45:CQ45"/>
    <mergeCell ref="AT44:AX44"/>
    <mergeCell ref="AY44:BB45"/>
    <mergeCell ref="BC44:BD45"/>
    <mergeCell ref="BE44:BH44"/>
    <mergeCell ref="BI44:BJ45"/>
    <mergeCell ref="S44:W44"/>
    <mergeCell ref="X44:AA44"/>
    <mergeCell ref="AB44:AG44"/>
    <mergeCell ref="AH44:AR45"/>
    <mergeCell ref="AS44:AS45"/>
    <mergeCell ref="J44:L44"/>
    <mergeCell ref="M44:R44"/>
    <mergeCell ref="CB44:CE45"/>
    <mergeCell ref="D46:E47"/>
    <mergeCell ref="F46:F47"/>
    <mergeCell ref="G46:I47"/>
    <mergeCell ref="J46:L46"/>
    <mergeCell ref="M46:R46"/>
    <mergeCell ref="BO44:BP45"/>
    <mergeCell ref="D44:E45"/>
    <mergeCell ref="F44:F45"/>
    <mergeCell ref="G44:I45"/>
    <mergeCell ref="BK44:BN44"/>
    <mergeCell ref="BK45:BN45"/>
    <mergeCell ref="BK46:BN46"/>
    <mergeCell ref="BK47:BN47"/>
    <mergeCell ref="BO46:BP47"/>
    <mergeCell ref="CR41:CY41"/>
    <mergeCell ref="CR40:CY40"/>
    <mergeCell ref="BQ46:BS47"/>
    <mergeCell ref="CG46:CQ46"/>
    <mergeCell ref="J47:L47"/>
    <mergeCell ref="M47:R47"/>
    <mergeCell ref="S47:W47"/>
    <mergeCell ref="X47:AA47"/>
    <mergeCell ref="AB47:AG47"/>
    <mergeCell ref="AT47:AX47"/>
    <mergeCell ref="BE47:BH47"/>
    <mergeCell ref="CG47:CQ47"/>
    <mergeCell ref="AT46:AX46"/>
    <mergeCell ref="AY46:BB47"/>
    <mergeCell ref="BC46:BD47"/>
    <mergeCell ref="BE46:BH46"/>
    <mergeCell ref="BI46:BJ47"/>
    <mergeCell ref="S46:W46"/>
    <mergeCell ref="X46:AA46"/>
    <mergeCell ref="AB46:AG46"/>
    <mergeCell ref="AH46:AR47"/>
    <mergeCell ref="AS46:AS47"/>
    <mergeCell ref="CB46:CE47"/>
    <mergeCell ref="BQ44:BS45"/>
  </mergeCells>
  <phoneticPr fontId="10"/>
  <pageMargins left="0.51181102362204722" right="0.74803149606299213" top="0.70866141732283472" bottom="0.43307086614173229" header="0.51181102362204722" footer="0.19685039370078741"/>
  <pageSetup paperSize="9" scale="52" fitToHeight="0" orientation="landscape"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236E1-F09E-4E5C-8FBB-6C6B0059E72F}">
  <sheetPr codeName="Sheet5">
    <pageSetUpPr fitToPage="1"/>
  </sheetPr>
  <dimension ref="A1:BK5"/>
  <sheetViews>
    <sheetView showGridLines="0" showZeros="0" topLeftCell="A52" zoomScaleNormal="100" zoomScaleSheetLayoutView="100" workbookViewId="0">
      <selection activeCell="BN80" sqref="BN80"/>
    </sheetView>
  </sheetViews>
  <sheetFormatPr defaultColWidth="2.25" defaultRowHeight="12" customHeight="1"/>
  <cols>
    <col min="1" max="2" width="2.125" style="23" customWidth="1"/>
    <col min="3" max="3" width="2.375" style="23" customWidth="1"/>
    <col min="4" max="16" width="2.125" style="23" customWidth="1"/>
    <col min="17" max="17" width="2.125" style="25" customWidth="1"/>
    <col min="18" max="62" width="2.125" style="23" customWidth="1"/>
    <col min="63" max="63" width="2.25" style="23" customWidth="1"/>
    <col min="64" max="16384" width="2.25" style="23"/>
  </cols>
  <sheetData>
    <row r="1" spans="1:63" s="3" customFormat="1" ht="15.75" customHeight="1">
      <c r="A1" s="1202" t="str">
        <f>表紙!A54</f>
        <v>Webシステム</v>
      </c>
      <c r="B1" s="1203"/>
      <c r="C1" s="1203"/>
      <c r="D1" s="1203"/>
      <c r="E1" s="1203"/>
      <c r="F1" s="1203"/>
      <c r="G1" s="1203"/>
      <c r="H1" s="1203"/>
      <c r="I1" s="1203"/>
      <c r="J1" s="1204"/>
      <c r="K1" s="1235" t="s">
        <v>132</v>
      </c>
      <c r="L1" s="1236"/>
      <c r="M1" s="1236"/>
      <c r="N1" s="1236"/>
      <c r="O1" s="1236"/>
      <c r="P1" s="1236"/>
      <c r="Q1" s="1236"/>
      <c r="R1" s="1236"/>
      <c r="S1" s="1236"/>
      <c r="T1" s="1237"/>
      <c r="U1" s="1247" t="s">
        <v>150</v>
      </c>
      <c r="V1" s="1248"/>
      <c r="W1" s="1248"/>
      <c r="X1" s="1248"/>
      <c r="Y1" s="1249"/>
      <c r="Z1" s="1250" t="str">
        <f>表紙!$AJ$63</f>
        <v>MS</v>
      </c>
      <c r="AA1" s="1251"/>
      <c r="AB1" s="1251"/>
      <c r="AC1" s="1251"/>
      <c r="AD1" s="1252"/>
      <c r="AE1" s="1238" t="s">
        <v>135</v>
      </c>
      <c r="AF1" s="1213"/>
      <c r="AG1" s="1213"/>
      <c r="AH1" s="1213"/>
      <c r="AI1" s="1214"/>
      <c r="AJ1" s="1239" t="str">
        <f>表紙!$AX$63</f>
        <v>Webシステム</v>
      </c>
      <c r="AK1" s="1240"/>
      <c r="AL1" s="1240"/>
      <c r="AM1" s="1240"/>
      <c r="AN1" s="1240"/>
      <c r="AO1" s="1240"/>
      <c r="AP1" s="1240"/>
      <c r="AQ1" s="1240"/>
      <c r="AR1" s="1241"/>
      <c r="AS1" s="1211" t="s">
        <v>101</v>
      </c>
      <c r="AT1" s="1211"/>
      <c r="AU1" s="1211"/>
      <c r="AV1" s="1211"/>
      <c r="AW1" s="1211"/>
      <c r="AX1" s="1211"/>
      <c r="AY1" s="1211"/>
      <c r="AZ1" s="1212" t="s">
        <v>124</v>
      </c>
      <c r="BA1" s="1213"/>
      <c r="BB1" s="1213"/>
      <c r="BC1" s="1213"/>
      <c r="BD1" s="1213"/>
      <c r="BE1" s="1214"/>
      <c r="BF1" s="1212" t="s">
        <v>151</v>
      </c>
      <c r="BG1" s="1213"/>
      <c r="BH1" s="1213"/>
      <c r="BI1" s="1213"/>
      <c r="BJ1" s="1213"/>
      <c r="BK1" s="1215"/>
    </row>
    <row r="2" spans="1:63" s="3" customFormat="1" ht="15.75" customHeight="1">
      <c r="A2" s="1205"/>
      <c r="B2" s="1206"/>
      <c r="C2" s="1206"/>
      <c r="D2" s="1206"/>
      <c r="E2" s="1206"/>
      <c r="F2" s="1206"/>
      <c r="G2" s="1206"/>
      <c r="H2" s="1206"/>
      <c r="I2" s="1206"/>
      <c r="J2" s="1207"/>
      <c r="K2" s="1216" t="str">
        <f>表紙!O64</f>
        <v>アドオン設計書</v>
      </c>
      <c r="L2" s="1183"/>
      <c r="M2" s="1183"/>
      <c r="N2" s="1183"/>
      <c r="O2" s="1183"/>
      <c r="P2" s="1183"/>
      <c r="Q2" s="1183"/>
      <c r="R2" s="1183"/>
      <c r="S2" s="1183"/>
      <c r="T2" s="1217"/>
      <c r="U2" s="1218" t="s">
        <v>152</v>
      </c>
      <c r="V2" s="1219"/>
      <c r="W2" s="1219"/>
      <c r="X2" s="1219"/>
      <c r="Y2" s="1220"/>
      <c r="Z2" s="1221" t="str">
        <f>表紙!$AJ$64</f>
        <v>MSBB</v>
      </c>
      <c r="AA2" s="1222"/>
      <c r="AB2" s="1222"/>
      <c r="AC2" s="1222"/>
      <c r="AD2" s="1223"/>
      <c r="AE2" s="1224" t="s">
        <v>142</v>
      </c>
      <c r="AF2" s="1225"/>
      <c r="AG2" s="1225"/>
      <c r="AH2" s="1225"/>
      <c r="AI2" s="1226"/>
      <c r="AJ2" s="1227" t="str">
        <f>表紙!$AX$64</f>
        <v>Web販売管理</v>
      </c>
      <c r="AK2" s="1228"/>
      <c r="AL2" s="1228"/>
      <c r="AM2" s="1228"/>
      <c r="AN2" s="1228"/>
      <c r="AO2" s="1228"/>
      <c r="AP2" s="1228"/>
      <c r="AQ2" s="1228"/>
      <c r="AR2" s="1229"/>
      <c r="AS2" s="1230" t="str">
        <f>表紙!$BL$64</f>
        <v>M7-US-1140</v>
      </c>
      <c r="AT2" s="1231"/>
      <c r="AU2" s="1231"/>
      <c r="AV2" s="1231"/>
      <c r="AW2" s="1231"/>
      <c r="AX2" s="1231"/>
      <c r="AY2" s="1231"/>
      <c r="AZ2" s="1233" t="str">
        <f>表紙!$BU$64</f>
        <v>7.0.2</v>
      </c>
      <c r="BA2" s="1183"/>
      <c r="BB2" s="1183"/>
      <c r="BC2" s="1183"/>
      <c r="BD2" s="1183"/>
      <c r="BE2" s="1217"/>
      <c r="BF2" s="1182">
        <f>表紙!$CB$64</f>
        <v>2</v>
      </c>
      <c r="BG2" s="1183"/>
      <c r="BH2" s="1183"/>
      <c r="BI2" s="1183"/>
      <c r="BJ2" s="1183"/>
      <c r="BK2" s="1184"/>
    </row>
    <row r="3" spans="1:63" s="3" customFormat="1" ht="15.75" customHeight="1" thickBot="1">
      <c r="A3" s="1208"/>
      <c r="B3" s="1209"/>
      <c r="C3" s="1209"/>
      <c r="D3" s="1209"/>
      <c r="E3" s="1209"/>
      <c r="F3" s="1209"/>
      <c r="G3" s="1209"/>
      <c r="H3" s="1209"/>
      <c r="I3" s="1209"/>
      <c r="J3" s="1210"/>
      <c r="K3" s="1188" t="str">
        <f ca="1">RIGHT(CELL("filename",$A$1),LEN(CELL("filename",$A$1))-FIND("]",CELL("filename",$A$1)))</f>
        <v>現行画面</v>
      </c>
      <c r="L3" s="1189"/>
      <c r="M3" s="1189"/>
      <c r="N3" s="1189"/>
      <c r="O3" s="1189"/>
      <c r="P3" s="1189"/>
      <c r="Q3" s="1189"/>
      <c r="R3" s="1189"/>
      <c r="S3" s="1189"/>
      <c r="T3" s="1190"/>
      <c r="U3" s="1191" t="s">
        <v>147</v>
      </c>
      <c r="V3" s="1192"/>
      <c r="W3" s="1192"/>
      <c r="X3" s="1192"/>
      <c r="Y3" s="1193"/>
      <c r="Z3" s="1194" t="str">
        <f>表紙!$AJ$65</f>
        <v>MSBBPA090</v>
      </c>
      <c r="AA3" s="1195"/>
      <c r="AB3" s="1195"/>
      <c r="AC3" s="1195"/>
      <c r="AD3" s="1195"/>
      <c r="AE3" s="1196" t="str">
        <f>表紙!$AQ$65</f>
        <v>Web受注一覧登録（単価変更）</v>
      </c>
      <c r="AF3" s="1197"/>
      <c r="AG3" s="1197"/>
      <c r="AH3" s="1197"/>
      <c r="AI3" s="1197"/>
      <c r="AJ3" s="1197"/>
      <c r="AK3" s="1197"/>
      <c r="AL3" s="1197"/>
      <c r="AM3" s="1197"/>
      <c r="AN3" s="1197"/>
      <c r="AO3" s="1197"/>
      <c r="AP3" s="1197"/>
      <c r="AQ3" s="1197"/>
      <c r="AR3" s="1198"/>
      <c r="AS3" s="1232"/>
      <c r="AT3" s="1232"/>
      <c r="AU3" s="1232"/>
      <c r="AV3" s="1232"/>
      <c r="AW3" s="1232"/>
      <c r="AX3" s="1232"/>
      <c r="AY3" s="1232"/>
      <c r="AZ3" s="1185"/>
      <c r="BA3" s="1186"/>
      <c r="BB3" s="1186"/>
      <c r="BC3" s="1186"/>
      <c r="BD3" s="1186"/>
      <c r="BE3" s="1234"/>
      <c r="BF3" s="1185"/>
      <c r="BG3" s="1186"/>
      <c r="BH3" s="1186"/>
      <c r="BI3" s="1186"/>
      <c r="BJ3" s="1186"/>
      <c r="BK3" s="1187"/>
    </row>
    <row r="4" spans="1:63" s="3" customFormat="1" ht="6.75" customHeight="1" thickBot="1">
      <c r="B4" s="4"/>
      <c r="C4" s="5"/>
      <c r="D4" s="5"/>
      <c r="E4" s="5"/>
      <c r="F4" s="6"/>
      <c r="G4" s="6"/>
      <c r="H4" s="6"/>
      <c r="I4" s="6"/>
      <c r="J4" s="5"/>
      <c r="K4" s="6"/>
      <c r="L4" s="6"/>
      <c r="M4" s="6"/>
      <c r="N4" s="6"/>
      <c r="O4" s="6"/>
      <c r="P4" s="6"/>
      <c r="Q4" s="7"/>
    </row>
    <row r="5" spans="1:63" s="3" customFormat="1" ht="15.75" customHeight="1">
      <c r="A5" s="1199" t="s">
        <v>191</v>
      </c>
      <c r="B5" s="1200"/>
      <c r="C5" s="1200"/>
      <c r="D5" s="1200"/>
      <c r="E5" s="1200"/>
      <c r="F5" s="1200"/>
      <c r="G5" s="1200"/>
      <c r="H5" s="1200"/>
      <c r="I5" s="1200"/>
      <c r="J5" s="1200"/>
      <c r="K5" s="1200"/>
      <c r="L5" s="1200"/>
      <c r="M5" s="1200"/>
      <c r="N5" s="1200"/>
      <c r="O5" s="1200"/>
      <c r="P5" s="1200"/>
      <c r="Q5" s="1200"/>
      <c r="R5" s="1200"/>
      <c r="S5" s="1200"/>
      <c r="T5" s="1200"/>
      <c r="U5" s="1200"/>
      <c r="V5" s="1200"/>
      <c r="W5" s="1200"/>
      <c r="X5" s="1200"/>
      <c r="Y5" s="1200"/>
      <c r="Z5" s="1200"/>
      <c r="AA5" s="1200"/>
      <c r="AB5" s="1200"/>
      <c r="AC5" s="1200"/>
      <c r="AD5" s="1200"/>
      <c r="AE5" s="1200"/>
      <c r="AF5" s="1200"/>
      <c r="AG5" s="1200"/>
      <c r="AH5" s="1200"/>
      <c r="AI5" s="1200"/>
      <c r="AJ5" s="1200"/>
      <c r="AK5" s="1200"/>
      <c r="AL5" s="1200"/>
      <c r="AM5" s="1200"/>
      <c r="AN5" s="1200"/>
      <c r="AO5" s="1200"/>
      <c r="AP5" s="1200"/>
      <c r="AQ5" s="1200"/>
      <c r="AR5" s="1200"/>
      <c r="AS5" s="1200"/>
      <c r="AT5" s="1200"/>
      <c r="AU5" s="1200"/>
      <c r="AV5" s="1200"/>
      <c r="AW5" s="1200"/>
      <c r="AX5" s="1200"/>
      <c r="AY5" s="1200"/>
      <c r="AZ5" s="1200"/>
      <c r="BA5" s="1200"/>
      <c r="BB5" s="1200"/>
      <c r="BC5" s="1200"/>
      <c r="BD5" s="1200"/>
      <c r="BE5" s="1200"/>
      <c r="BF5" s="1200"/>
      <c r="BG5" s="1200"/>
      <c r="BH5" s="1200"/>
      <c r="BI5" s="1200"/>
      <c r="BJ5" s="1200"/>
      <c r="BK5" s="1201"/>
    </row>
  </sheetData>
  <mergeCells count="22">
    <mergeCell ref="AJ1:AR1"/>
    <mergeCell ref="BF2:BK3"/>
    <mergeCell ref="K3:T3"/>
    <mergeCell ref="U3:Y3"/>
    <mergeCell ref="Z3:AD3"/>
    <mergeCell ref="AE3:AR3"/>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EE70"/>
  <sheetViews>
    <sheetView showGridLines="0" showZeros="0" zoomScaleNormal="100" zoomScaleSheetLayoutView="85" workbookViewId="0">
      <pane ySplit="4" topLeftCell="A13" activePane="bottomLeft" state="frozen"/>
      <selection sqref="A1:N3"/>
      <selection pane="bottomLeft" activeCell="CE20" sqref="CE20"/>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29" width="2.125" style="23" customWidth="1"/>
    <col min="30" max="30" width="10.25" style="23" customWidth="1"/>
    <col min="31" max="62" width="2.125" style="23" customWidth="1"/>
    <col min="63" max="63" width="2.25" style="23" customWidth="1"/>
    <col min="64" max="66" width="2.125" style="23" customWidth="1"/>
    <col min="67" max="87" width="2.125" style="23"/>
    <col min="88" max="88" width="45.5" style="23" customWidth="1"/>
    <col min="89" max="89" width="2.125" style="23"/>
    <col min="90" max="90" width="54.625" style="23" customWidth="1"/>
    <col min="91" max="16384" width="2.125" style="23"/>
  </cols>
  <sheetData>
    <row r="1" spans="1:135" s="3" customFormat="1" ht="15.75" customHeight="1">
      <c r="A1" s="1202" t="str">
        <f>表紙!A54</f>
        <v>Webシステム</v>
      </c>
      <c r="B1" s="1203"/>
      <c r="C1" s="1203"/>
      <c r="D1" s="1203"/>
      <c r="E1" s="1203"/>
      <c r="F1" s="1203"/>
      <c r="G1" s="1203"/>
      <c r="H1" s="1203"/>
      <c r="I1" s="1203"/>
      <c r="J1" s="1204"/>
      <c r="K1" s="1235" t="s">
        <v>132</v>
      </c>
      <c r="L1" s="1236"/>
      <c r="M1" s="1236"/>
      <c r="N1" s="1236"/>
      <c r="O1" s="1236"/>
      <c r="P1" s="1236"/>
      <c r="Q1" s="1236"/>
      <c r="R1" s="1236"/>
      <c r="S1" s="1236"/>
      <c r="T1" s="1237"/>
      <c r="U1" s="1247" t="s">
        <v>150</v>
      </c>
      <c r="V1" s="1248"/>
      <c r="W1" s="1248"/>
      <c r="X1" s="1248"/>
      <c r="Y1" s="1249"/>
      <c r="Z1" s="1250" t="str">
        <f>表紙!$AJ$63</f>
        <v>MS</v>
      </c>
      <c r="AA1" s="1251"/>
      <c r="AB1" s="1251"/>
      <c r="AC1" s="1251"/>
      <c r="AD1" s="1252"/>
      <c r="AE1" s="1238" t="s">
        <v>135</v>
      </c>
      <c r="AF1" s="1213"/>
      <c r="AG1" s="1213"/>
      <c r="AH1" s="1213"/>
      <c r="AI1" s="1214"/>
      <c r="AJ1" s="1239" t="str">
        <f>表紙!$AX$63</f>
        <v>Webシステム</v>
      </c>
      <c r="AK1" s="1240"/>
      <c r="AL1" s="1240"/>
      <c r="AM1" s="1240"/>
      <c r="AN1" s="1240"/>
      <c r="AO1" s="1240"/>
      <c r="AP1" s="1240"/>
      <c r="AQ1" s="1240"/>
      <c r="AR1" s="1241"/>
      <c r="AS1" s="1211" t="s">
        <v>101</v>
      </c>
      <c r="AT1" s="1211"/>
      <c r="AU1" s="1211"/>
      <c r="AV1" s="1211"/>
      <c r="AW1" s="1211"/>
      <c r="AX1" s="1211"/>
      <c r="AY1" s="1211"/>
      <c r="AZ1" s="1212" t="s">
        <v>124</v>
      </c>
      <c r="BA1" s="1213"/>
      <c r="BB1" s="1213"/>
      <c r="BC1" s="1213"/>
      <c r="BD1" s="1213"/>
      <c r="BE1" s="1214"/>
      <c r="BF1" s="1212" t="s">
        <v>151</v>
      </c>
      <c r="BG1" s="1213"/>
      <c r="BH1" s="1213"/>
      <c r="BI1" s="1213"/>
      <c r="BJ1" s="1213"/>
      <c r="BK1" s="1215"/>
    </row>
    <row r="2" spans="1:135" s="3" customFormat="1" ht="15.75" customHeight="1">
      <c r="A2" s="1205"/>
      <c r="B2" s="1206"/>
      <c r="C2" s="1206"/>
      <c r="D2" s="1206"/>
      <c r="E2" s="1206"/>
      <c r="F2" s="1206"/>
      <c r="G2" s="1206"/>
      <c r="H2" s="1206"/>
      <c r="I2" s="1206"/>
      <c r="J2" s="1207"/>
      <c r="K2" s="1216" t="str">
        <f>表紙!O64</f>
        <v>アドオン設計書</v>
      </c>
      <c r="L2" s="1183"/>
      <c r="M2" s="1183"/>
      <c r="N2" s="1183"/>
      <c r="O2" s="1183"/>
      <c r="P2" s="1183"/>
      <c r="Q2" s="1183"/>
      <c r="R2" s="1183"/>
      <c r="S2" s="1183"/>
      <c r="T2" s="1217"/>
      <c r="U2" s="1218" t="s">
        <v>152</v>
      </c>
      <c r="V2" s="1219"/>
      <c r="W2" s="1219"/>
      <c r="X2" s="1219"/>
      <c r="Y2" s="1220"/>
      <c r="Z2" s="1221" t="str">
        <f>表紙!$AJ$64</f>
        <v>MSBB</v>
      </c>
      <c r="AA2" s="1222"/>
      <c r="AB2" s="1222"/>
      <c r="AC2" s="1222"/>
      <c r="AD2" s="1223"/>
      <c r="AE2" s="1224" t="s">
        <v>142</v>
      </c>
      <c r="AF2" s="1225"/>
      <c r="AG2" s="1225"/>
      <c r="AH2" s="1225"/>
      <c r="AI2" s="1226"/>
      <c r="AJ2" s="1227" t="str">
        <f>表紙!$AX$64</f>
        <v>Web販売管理</v>
      </c>
      <c r="AK2" s="1228"/>
      <c r="AL2" s="1228"/>
      <c r="AM2" s="1228"/>
      <c r="AN2" s="1228"/>
      <c r="AO2" s="1228"/>
      <c r="AP2" s="1228"/>
      <c r="AQ2" s="1228"/>
      <c r="AR2" s="1229"/>
      <c r="AS2" s="1230" t="str">
        <f>表紙!$BL$64</f>
        <v>M7-US-1140</v>
      </c>
      <c r="AT2" s="1231"/>
      <c r="AU2" s="1231"/>
      <c r="AV2" s="1231"/>
      <c r="AW2" s="1231"/>
      <c r="AX2" s="1231"/>
      <c r="AY2" s="1231"/>
      <c r="AZ2" s="1233" t="str">
        <f>表紙!$BU$64</f>
        <v>7.0.2</v>
      </c>
      <c r="BA2" s="1183"/>
      <c r="BB2" s="1183"/>
      <c r="BC2" s="1183"/>
      <c r="BD2" s="1183"/>
      <c r="BE2" s="1217"/>
      <c r="BF2" s="1182">
        <f>表紙!$CB$64</f>
        <v>2</v>
      </c>
      <c r="BG2" s="1183"/>
      <c r="BH2" s="1183"/>
      <c r="BI2" s="1183"/>
      <c r="BJ2" s="1183"/>
      <c r="BK2" s="1184"/>
    </row>
    <row r="3" spans="1:135" s="3" customFormat="1" ht="15.75" customHeight="1" thickBot="1">
      <c r="A3" s="1208"/>
      <c r="B3" s="1209"/>
      <c r="C3" s="1209"/>
      <c r="D3" s="1209"/>
      <c r="E3" s="1209"/>
      <c r="F3" s="1209"/>
      <c r="G3" s="1209"/>
      <c r="H3" s="1209"/>
      <c r="I3" s="1209"/>
      <c r="J3" s="1210"/>
      <c r="K3" s="1188" t="str">
        <f ca="1">RIGHT(CELL("filename",$A$1),LEN(CELL("filename",$A$1))-FIND("]",CELL("filename",$A$1)))</f>
        <v>項目説明</v>
      </c>
      <c r="L3" s="1189"/>
      <c r="M3" s="1189"/>
      <c r="N3" s="1189"/>
      <c r="O3" s="1189"/>
      <c r="P3" s="1189"/>
      <c r="Q3" s="1189"/>
      <c r="R3" s="1189"/>
      <c r="S3" s="1189"/>
      <c r="T3" s="1190"/>
      <c r="U3" s="1191" t="s">
        <v>147</v>
      </c>
      <c r="V3" s="1192"/>
      <c r="W3" s="1192"/>
      <c r="X3" s="1192"/>
      <c r="Y3" s="1193"/>
      <c r="Z3" s="1194" t="str">
        <f>表紙!$AJ$65</f>
        <v>MSBBPA090</v>
      </c>
      <c r="AA3" s="1195"/>
      <c r="AB3" s="1195"/>
      <c r="AC3" s="1195"/>
      <c r="AD3" s="1195"/>
      <c r="AE3" s="1196" t="str">
        <f>表紙!$AQ$65</f>
        <v>Web受注一覧登録（単価変更）</v>
      </c>
      <c r="AF3" s="1197"/>
      <c r="AG3" s="1197"/>
      <c r="AH3" s="1197"/>
      <c r="AI3" s="1197"/>
      <c r="AJ3" s="1197"/>
      <c r="AK3" s="1197"/>
      <c r="AL3" s="1197"/>
      <c r="AM3" s="1197"/>
      <c r="AN3" s="1197"/>
      <c r="AO3" s="1197"/>
      <c r="AP3" s="1197"/>
      <c r="AQ3" s="1197"/>
      <c r="AR3" s="1198"/>
      <c r="AS3" s="1232"/>
      <c r="AT3" s="1232"/>
      <c r="AU3" s="1232"/>
      <c r="AV3" s="1232"/>
      <c r="AW3" s="1232"/>
      <c r="AX3" s="1232"/>
      <c r="AY3" s="1232"/>
      <c r="AZ3" s="1185"/>
      <c r="BA3" s="1186"/>
      <c r="BB3" s="1186"/>
      <c r="BC3" s="1186"/>
      <c r="BD3" s="1186"/>
      <c r="BE3" s="1234"/>
      <c r="BF3" s="1185"/>
      <c r="BG3" s="1186"/>
      <c r="BH3" s="1186"/>
      <c r="BI3" s="1186"/>
      <c r="BJ3" s="1186"/>
      <c r="BK3" s="1187"/>
    </row>
    <row r="4" spans="1:135" s="3" customFormat="1" ht="6.75" customHeight="1" thickBot="1">
      <c r="B4" s="4"/>
      <c r="C4" s="5"/>
      <c r="D4" s="5"/>
      <c r="E4" s="5"/>
      <c r="F4" s="6"/>
      <c r="G4" s="6"/>
      <c r="H4" s="6"/>
      <c r="I4" s="6"/>
      <c r="J4" s="5"/>
      <c r="K4" s="6"/>
      <c r="L4" s="6"/>
      <c r="M4" s="6"/>
      <c r="N4" s="6"/>
      <c r="O4" s="6"/>
      <c r="P4" s="6"/>
      <c r="Q4" s="7"/>
    </row>
    <row r="5" spans="1:135" s="1" customFormat="1" ht="15.75" customHeight="1">
      <c r="A5" s="267" t="s">
        <v>382</v>
      </c>
      <c r="B5" s="268"/>
      <c r="C5" s="268"/>
      <c r="D5" s="268"/>
      <c r="E5" s="268"/>
      <c r="F5" s="268"/>
      <c r="G5" s="268"/>
      <c r="H5" s="268"/>
      <c r="I5" s="268"/>
      <c r="J5" s="268"/>
      <c r="K5" s="268"/>
      <c r="L5" s="268"/>
      <c r="M5" s="268"/>
      <c r="N5" s="268"/>
      <c r="O5" s="268"/>
      <c r="P5" s="268"/>
      <c r="Q5" s="268"/>
      <c r="R5" s="268"/>
      <c r="S5" s="268"/>
      <c r="T5" s="268"/>
      <c r="U5" s="268"/>
      <c r="V5" s="268"/>
      <c r="W5" s="268"/>
      <c r="X5" s="268"/>
      <c r="Y5" s="268"/>
      <c r="Z5" s="268"/>
      <c r="AA5" s="268"/>
      <c r="AB5" s="268"/>
      <c r="AC5" s="268"/>
      <c r="AD5" s="268"/>
      <c r="AE5" s="268"/>
      <c r="AF5" s="268"/>
      <c r="AG5" s="268"/>
      <c r="AH5" s="268"/>
      <c r="AI5" s="268"/>
      <c r="AJ5" s="268"/>
      <c r="AK5" s="268"/>
      <c r="AL5" s="268"/>
      <c r="AM5" s="268"/>
      <c r="AN5" s="268"/>
      <c r="AO5" s="268"/>
      <c r="AP5" s="268"/>
      <c r="AQ5" s="268"/>
      <c r="AR5" s="268"/>
      <c r="AS5" s="268"/>
      <c r="AT5" s="268"/>
      <c r="AU5" s="268"/>
      <c r="AV5" s="268"/>
      <c r="AW5" s="268"/>
      <c r="AX5" s="268"/>
      <c r="AY5" s="268"/>
      <c r="AZ5" s="268"/>
      <c r="BA5" s="268"/>
      <c r="BB5" s="268"/>
      <c r="BC5" s="268"/>
      <c r="BD5" s="268"/>
      <c r="BE5" s="268"/>
      <c r="BF5" s="268"/>
      <c r="BG5" s="268"/>
      <c r="BH5" s="268"/>
      <c r="BI5" s="268"/>
      <c r="BJ5" s="268"/>
      <c r="BK5" s="269"/>
    </row>
    <row r="6" spans="1:135" s="6" customFormat="1" ht="60" customHeight="1">
      <c r="A6" s="270"/>
      <c r="B6" s="271" t="s">
        <v>383</v>
      </c>
      <c r="C6" s="272"/>
      <c r="D6" s="272"/>
      <c r="E6" s="272"/>
      <c r="F6" s="272"/>
      <c r="G6" s="272"/>
      <c r="H6" s="272"/>
      <c r="I6" s="272"/>
      <c r="J6" s="272"/>
      <c r="K6" s="272"/>
      <c r="L6" s="273"/>
      <c r="M6" s="272"/>
      <c r="N6" s="274" t="s">
        <v>384</v>
      </c>
      <c r="O6" s="272"/>
      <c r="P6" s="272"/>
      <c r="Q6" s="272"/>
      <c r="R6" s="272"/>
      <c r="S6" s="272"/>
      <c r="T6" s="272"/>
      <c r="U6" s="272"/>
      <c r="V6" s="272"/>
      <c r="W6" s="272"/>
      <c r="X6" s="272"/>
      <c r="Y6" s="272"/>
      <c r="Z6" s="272"/>
      <c r="AA6" s="272"/>
      <c r="AB6" s="272"/>
      <c r="AC6" s="272"/>
      <c r="AD6" s="272"/>
      <c r="AE6" s="272"/>
      <c r="AF6" s="272"/>
      <c r="AG6" s="272"/>
      <c r="AH6" s="272"/>
      <c r="AI6" s="272"/>
      <c r="AJ6" s="272"/>
      <c r="AK6" s="272"/>
      <c r="AL6" s="272"/>
      <c r="AM6" s="272"/>
      <c r="AN6" s="272"/>
      <c r="AO6" s="272"/>
      <c r="AP6" s="272"/>
      <c r="AQ6" s="272"/>
      <c r="AR6" s="272"/>
      <c r="AS6" s="272"/>
      <c r="AT6" s="272"/>
      <c r="AU6" s="272"/>
      <c r="AV6" s="272"/>
      <c r="AW6" s="272"/>
      <c r="AX6" s="272"/>
      <c r="AY6" s="272"/>
      <c r="AZ6" s="272"/>
      <c r="BA6" s="272"/>
      <c r="BB6" s="272"/>
      <c r="BC6" s="272"/>
      <c r="BD6" s="272"/>
      <c r="BE6" s="276" t="s">
        <v>385</v>
      </c>
      <c r="BF6" s="276" t="s">
        <v>386</v>
      </c>
      <c r="BG6" s="276" t="s">
        <v>387</v>
      </c>
      <c r="BH6" s="276" t="s">
        <v>388</v>
      </c>
      <c r="BI6" s="276" t="s">
        <v>389</v>
      </c>
      <c r="BJ6" s="276" t="s">
        <v>390</v>
      </c>
      <c r="BK6" s="277" t="s">
        <v>391</v>
      </c>
      <c r="BL6" s="1276" t="s">
        <v>392</v>
      </c>
      <c r="BM6" s="1277"/>
      <c r="BN6" s="1277"/>
      <c r="BO6" s="1277"/>
      <c r="BP6" s="1277"/>
      <c r="BQ6" s="1277"/>
      <c r="BR6" s="1277"/>
      <c r="BS6" s="1277"/>
      <c r="BT6" s="1277"/>
      <c r="BU6" s="1277"/>
      <c r="BV6" s="1277"/>
      <c r="BW6" s="1277"/>
      <c r="BX6" s="1277"/>
      <c r="BY6" s="1277"/>
      <c r="BZ6" s="1277"/>
      <c r="CA6" s="1277"/>
      <c r="CB6" s="1277"/>
      <c r="CC6" s="1277"/>
      <c r="CD6" s="1277"/>
      <c r="CE6" s="1277"/>
      <c r="CF6" s="1277"/>
      <c r="CG6" s="1277"/>
      <c r="CH6" s="1277"/>
      <c r="CI6" s="414" t="s">
        <v>393</v>
      </c>
      <c r="CJ6" s="7"/>
      <c r="CM6" s="545" t="s">
        <v>394</v>
      </c>
      <c r="EE6" s="545" t="s">
        <v>395</v>
      </c>
    </row>
    <row r="7" spans="1:135" ht="15.75" customHeight="1">
      <c r="A7" s="431" t="s">
        <v>396</v>
      </c>
      <c r="B7" s="441" t="s">
        <v>397</v>
      </c>
      <c r="C7" s="433"/>
      <c r="D7" s="433"/>
      <c r="E7" s="433"/>
      <c r="F7" s="433"/>
      <c r="G7" s="433"/>
      <c r="H7" s="433"/>
      <c r="I7" s="433"/>
      <c r="J7" s="433"/>
      <c r="K7" s="433"/>
      <c r="L7" s="434"/>
      <c r="M7" s="433" t="s">
        <v>398</v>
      </c>
      <c r="N7" s="435"/>
      <c r="O7" s="435"/>
      <c r="P7" s="435"/>
      <c r="Q7" s="435"/>
      <c r="R7" s="435"/>
      <c r="S7" s="435"/>
      <c r="T7" s="435"/>
      <c r="U7" s="435"/>
      <c r="V7" s="435"/>
      <c r="W7" s="435"/>
      <c r="X7" s="435"/>
      <c r="Y7" s="435"/>
      <c r="Z7" s="435"/>
      <c r="AA7" s="435"/>
      <c r="AB7" s="435"/>
      <c r="AC7" s="435"/>
      <c r="AD7" s="435"/>
      <c r="AE7" s="435"/>
      <c r="AF7" s="435"/>
      <c r="AG7" s="435"/>
      <c r="AH7" s="435"/>
      <c r="AI7" s="435"/>
      <c r="AJ7" s="435"/>
      <c r="AK7" s="435"/>
      <c r="AL7" s="435"/>
      <c r="AM7" s="435"/>
      <c r="AN7" s="435"/>
      <c r="AO7" s="435"/>
      <c r="AP7" s="435"/>
      <c r="AQ7" s="435"/>
      <c r="AR7" s="435"/>
      <c r="AS7" s="435"/>
      <c r="AT7" s="435"/>
      <c r="AU7" s="435"/>
      <c r="AV7" s="435"/>
      <c r="AW7" s="435"/>
      <c r="AX7" s="435"/>
      <c r="AY7" s="435"/>
      <c r="AZ7" s="435"/>
      <c r="BA7" s="435"/>
      <c r="BB7" s="435"/>
      <c r="BC7" s="435"/>
      <c r="BD7" s="435"/>
      <c r="BE7" s="436" t="s">
        <v>399</v>
      </c>
      <c r="BF7" s="436" t="s">
        <v>400</v>
      </c>
      <c r="BG7" s="437"/>
      <c r="BH7" s="436" t="s">
        <v>401</v>
      </c>
      <c r="BI7" s="436"/>
      <c r="BJ7" s="437"/>
      <c r="BK7" s="438"/>
    </row>
    <row r="8" spans="1:135" ht="75" customHeight="1">
      <c r="A8" s="431" t="s">
        <v>396</v>
      </c>
      <c r="B8" s="441" t="s">
        <v>1014</v>
      </c>
      <c r="C8" s="433"/>
      <c r="D8" s="433"/>
      <c r="E8" s="433"/>
      <c r="F8" s="433"/>
      <c r="G8" s="433"/>
      <c r="H8" s="433"/>
      <c r="I8" s="433"/>
      <c r="J8" s="433"/>
      <c r="K8" s="433"/>
      <c r="L8" s="434"/>
      <c r="M8" s="433" t="s">
        <v>398</v>
      </c>
      <c r="N8" s="435"/>
      <c r="O8" s="435"/>
      <c r="P8" s="435"/>
      <c r="Q8" s="435"/>
      <c r="R8" s="435"/>
      <c r="S8" s="435"/>
      <c r="T8" s="435"/>
      <c r="U8" s="435"/>
      <c r="V8" s="435"/>
      <c r="W8" s="435"/>
      <c r="X8" s="435"/>
      <c r="Y8" s="435"/>
      <c r="Z8" s="435"/>
      <c r="AA8" s="435"/>
      <c r="AB8" s="435"/>
      <c r="AC8" s="435"/>
      <c r="AD8" s="435"/>
      <c r="AE8" s="435"/>
      <c r="AF8" s="632"/>
      <c r="AG8" s="435"/>
      <c r="AH8" s="435"/>
      <c r="AI8" s="435"/>
      <c r="AJ8" s="435"/>
      <c r="AK8" s="435"/>
      <c r="AL8" s="435"/>
      <c r="AM8" s="435"/>
      <c r="AN8" s="435"/>
      <c r="AO8" s="435"/>
      <c r="AP8" s="435"/>
      <c r="AQ8" s="435"/>
      <c r="AR8" s="435"/>
      <c r="AS8" s="435"/>
      <c r="AT8" s="435"/>
      <c r="AU8" s="435"/>
      <c r="AV8" s="435"/>
      <c r="AW8" s="435"/>
      <c r="AX8" s="435"/>
      <c r="AY8" s="435"/>
      <c r="AZ8" s="435"/>
      <c r="BA8" s="435"/>
      <c r="BB8" s="435"/>
      <c r="BC8" s="435"/>
      <c r="BD8" s="435"/>
      <c r="BE8" s="436" t="s">
        <v>399</v>
      </c>
      <c r="BF8" s="436" t="s">
        <v>400</v>
      </c>
      <c r="BG8" s="437"/>
      <c r="BH8" s="436"/>
      <c r="BI8" s="436"/>
      <c r="BJ8" s="437"/>
      <c r="BK8" s="438"/>
      <c r="BL8" s="1276" t="s">
        <v>403</v>
      </c>
      <c r="BM8" s="1277"/>
      <c r="BN8" s="1277"/>
      <c r="BO8" s="1277"/>
      <c r="BP8" s="1277"/>
      <c r="BQ8" s="1277"/>
      <c r="BR8" s="1277"/>
      <c r="BS8" s="1277"/>
      <c r="BT8" s="1277"/>
      <c r="BU8" s="1277"/>
      <c r="BV8" s="1277"/>
      <c r="BW8" s="1277"/>
      <c r="BX8" s="1277"/>
      <c r="BY8" s="1277"/>
      <c r="BZ8" s="1277"/>
      <c r="CA8" s="1277"/>
      <c r="CB8" s="1277"/>
      <c r="CC8" s="1277"/>
      <c r="CD8" s="1277"/>
      <c r="CE8" s="1277"/>
      <c r="CF8" s="1277"/>
      <c r="CG8" s="1277"/>
      <c r="CH8" s="1277"/>
      <c r="CI8" s="414" t="s">
        <v>393</v>
      </c>
      <c r="CM8" s="545" t="s">
        <v>394</v>
      </c>
      <c r="EE8" s="545" t="s">
        <v>395</v>
      </c>
    </row>
    <row r="9" spans="1:135" ht="15.75" customHeight="1">
      <c r="A9" s="431" t="s">
        <v>396</v>
      </c>
      <c r="B9" s="441" t="s">
        <v>404</v>
      </c>
      <c r="C9" s="212"/>
      <c r="D9" s="212"/>
      <c r="E9" s="212"/>
      <c r="F9" s="212"/>
      <c r="G9" s="212"/>
      <c r="H9" s="212"/>
      <c r="I9" s="212"/>
      <c r="J9" s="212"/>
      <c r="K9" s="212"/>
      <c r="L9" s="213"/>
      <c r="M9" s="433" t="s">
        <v>405</v>
      </c>
      <c r="N9" s="350"/>
      <c r="O9" s="350"/>
      <c r="P9" s="350"/>
      <c r="Q9" s="350"/>
      <c r="R9" s="350"/>
      <c r="S9" s="350"/>
      <c r="T9" s="350"/>
      <c r="U9" s="350"/>
      <c r="V9" s="350"/>
      <c r="W9" s="350"/>
      <c r="X9" s="350"/>
      <c r="Y9" s="350"/>
      <c r="Z9" s="350"/>
      <c r="AA9" s="350"/>
      <c r="AB9" s="350"/>
      <c r="AC9" s="350"/>
      <c r="AD9" s="350"/>
      <c r="AE9" s="350"/>
      <c r="AF9" s="350"/>
      <c r="AG9" s="350"/>
      <c r="AH9" s="350"/>
      <c r="AI9" s="350"/>
      <c r="AJ9" s="350"/>
      <c r="AK9" s="350"/>
      <c r="AL9" s="350"/>
      <c r="AM9" s="350"/>
      <c r="AN9" s="350"/>
      <c r="AO9" s="350"/>
      <c r="AP9" s="350"/>
      <c r="AQ9" s="350"/>
      <c r="AR9" s="350"/>
      <c r="AS9" s="350"/>
      <c r="AT9" s="350"/>
      <c r="AU9" s="350"/>
      <c r="AV9" s="350"/>
      <c r="AW9" s="350"/>
      <c r="AX9" s="350"/>
      <c r="AY9" s="350"/>
      <c r="AZ9" s="350"/>
      <c r="BA9" s="350"/>
      <c r="BB9" s="350"/>
      <c r="BC9" s="350"/>
      <c r="BD9" s="350"/>
      <c r="BE9" s="436" t="s">
        <v>406</v>
      </c>
      <c r="BF9" s="436" t="s">
        <v>407</v>
      </c>
      <c r="BG9" s="443"/>
      <c r="BH9" s="443"/>
      <c r="BI9" s="443"/>
      <c r="BJ9" s="443"/>
      <c r="BK9" s="444"/>
    </row>
    <row r="10" spans="1:135" ht="15.75" customHeight="1">
      <c r="A10" s="431" t="s">
        <v>396</v>
      </c>
      <c r="B10" s="441" t="s">
        <v>408</v>
      </c>
      <c r="C10" s="212"/>
      <c r="D10" s="212"/>
      <c r="E10" s="212"/>
      <c r="F10" s="212"/>
      <c r="G10" s="212"/>
      <c r="H10" s="212"/>
      <c r="I10" s="212"/>
      <c r="J10" s="212"/>
      <c r="K10" s="212"/>
      <c r="L10" s="213"/>
      <c r="M10" s="433" t="s">
        <v>409</v>
      </c>
      <c r="N10" s="350"/>
      <c r="O10" s="350"/>
      <c r="P10" s="350"/>
      <c r="Q10" s="350"/>
      <c r="R10" s="350"/>
      <c r="S10" s="350"/>
      <c r="T10" s="350"/>
      <c r="U10" s="350"/>
      <c r="V10" s="350"/>
      <c r="W10" s="350"/>
      <c r="X10" s="350"/>
      <c r="Y10" s="350"/>
      <c r="Z10" s="350"/>
      <c r="AA10" s="350"/>
      <c r="AB10" s="350"/>
      <c r="AC10" s="350"/>
      <c r="AD10" s="350"/>
      <c r="AE10" s="350"/>
      <c r="AF10" s="350"/>
      <c r="AG10" s="350"/>
      <c r="AH10" s="350"/>
      <c r="AI10" s="350"/>
      <c r="AJ10" s="350"/>
      <c r="AK10" s="350"/>
      <c r="AL10" s="350"/>
      <c r="AM10" s="350"/>
      <c r="AN10" s="350"/>
      <c r="AO10" s="350"/>
      <c r="AP10" s="350"/>
      <c r="AQ10" s="350"/>
      <c r="AR10" s="350"/>
      <c r="AS10" s="350"/>
      <c r="AT10" s="350"/>
      <c r="AU10" s="350"/>
      <c r="AV10" s="350"/>
      <c r="AW10" s="350"/>
      <c r="AX10" s="350"/>
      <c r="AY10" s="350"/>
      <c r="AZ10" s="350"/>
      <c r="BA10" s="350"/>
      <c r="BB10" s="350"/>
      <c r="BC10" s="350"/>
      <c r="BD10" s="350"/>
      <c r="BE10" s="436" t="s">
        <v>406</v>
      </c>
      <c r="BF10" s="436" t="s">
        <v>407</v>
      </c>
      <c r="BG10" s="443"/>
      <c r="BH10" s="443"/>
      <c r="BI10" s="443"/>
      <c r="BJ10" s="443"/>
      <c r="BK10" s="444"/>
    </row>
    <row r="11" spans="1:135" ht="15.75" customHeight="1">
      <c r="A11" s="431" t="s">
        <v>396</v>
      </c>
      <c r="B11" s="441" t="s">
        <v>410</v>
      </c>
      <c r="C11" s="212"/>
      <c r="D11" s="212"/>
      <c r="E11" s="212"/>
      <c r="F11" s="212"/>
      <c r="G11" s="212"/>
      <c r="H11" s="212"/>
      <c r="I11" s="212"/>
      <c r="J11" s="212"/>
      <c r="K11" s="212"/>
      <c r="L11" s="213"/>
      <c r="M11" s="433" t="s">
        <v>411</v>
      </c>
      <c r="N11" s="350"/>
      <c r="O11" s="350"/>
      <c r="P11" s="350"/>
      <c r="Q11" s="350"/>
      <c r="R11" s="350"/>
      <c r="S11" s="350"/>
      <c r="T11" s="350"/>
      <c r="U11" s="350"/>
      <c r="V11" s="350"/>
      <c r="W11" s="350"/>
      <c r="X11" s="350"/>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350"/>
      <c r="AU11" s="350"/>
      <c r="AV11" s="350"/>
      <c r="AW11" s="350"/>
      <c r="AX11" s="350"/>
      <c r="AY11" s="350"/>
      <c r="AZ11" s="350"/>
      <c r="BA11" s="350"/>
      <c r="BB11" s="350"/>
      <c r="BC11" s="350"/>
      <c r="BD11" s="350"/>
      <c r="BE11" s="436" t="s">
        <v>406</v>
      </c>
      <c r="BF11" s="436" t="s">
        <v>407</v>
      </c>
      <c r="BG11" s="443"/>
      <c r="BH11" s="443"/>
      <c r="BI11" s="443"/>
      <c r="BJ11" s="443"/>
      <c r="BK11" s="444"/>
    </row>
    <row r="12" spans="1:135" ht="15.75" customHeight="1">
      <c r="A12" s="431" t="s">
        <v>396</v>
      </c>
      <c r="B12" s="441" t="s">
        <v>412</v>
      </c>
      <c r="C12" s="212"/>
      <c r="D12" s="212"/>
      <c r="E12" s="212"/>
      <c r="F12" s="212"/>
      <c r="G12" s="212"/>
      <c r="H12" s="212"/>
      <c r="I12" s="212"/>
      <c r="J12" s="212"/>
      <c r="K12" s="212"/>
      <c r="L12" s="213"/>
      <c r="M12" s="433" t="s">
        <v>413</v>
      </c>
      <c r="N12" s="350"/>
      <c r="O12" s="350"/>
      <c r="P12" s="350"/>
      <c r="Q12" s="350"/>
      <c r="R12" s="350"/>
      <c r="S12" s="350"/>
      <c r="T12" s="350"/>
      <c r="U12" s="350"/>
      <c r="V12" s="350"/>
      <c r="W12" s="350"/>
      <c r="X12" s="350"/>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436" t="s">
        <v>406</v>
      </c>
      <c r="BF12" s="436" t="s">
        <v>407</v>
      </c>
      <c r="BG12" s="443"/>
      <c r="BH12" s="443"/>
      <c r="BI12" s="443"/>
      <c r="BJ12" s="443"/>
      <c r="BK12" s="444"/>
    </row>
    <row r="13" spans="1:135" ht="15.75" customHeight="1">
      <c r="A13" s="431" t="s">
        <v>396</v>
      </c>
      <c r="B13" s="439" t="s">
        <v>828</v>
      </c>
      <c r="C13" s="433"/>
      <c r="D13" s="433"/>
      <c r="E13" s="433"/>
      <c r="F13" s="433"/>
      <c r="G13" s="433"/>
      <c r="H13" s="433"/>
      <c r="I13" s="433"/>
      <c r="J13" s="433"/>
      <c r="K13" s="433"/>
      <c r="L13" s="434"/>
      <c r="M13" s="433" t="s">
        <v>398</v>
      </c>
      <c r="N13" s="435"/>
      <c r="O13" s="435"/>
      <c r="P13" s="435"/>
      <c r="Q13" s="435"/>
      <c r="R13" s="435"/>
      <c r="S13" s="435"/>
      <c r="T13" s="435"/>
      <c r="U13" s="435"/>
      <c r="V13" s="435"/>
      <c r="W13" s="435"/>
      <c r="X13" s="435"/>
      <c r="Y13" s="435"/>
      <c r="Z13" s="435"/>
      <c r="AA13" s="435"/>
      <c r="AB13" s="435"/>
      <c r="AC13" s="435"/>
      <c r="AD13" s="435"/>
      <c r="AE13" s="435"/>
      <c r="AF13" s="435"/>
      <c r="AG13" s="435"/>
      <c r="AH13" s="435"/>
      <c r="AI13" s="435"/>
      <c r="AJ13" s="435"/>
      <c r="AK13" s="435"/>
      <c r="AL13" s="435"/>
      <c r="AM13" s="435"/>
      <c r="AN13" s="435"/>
      <c r="AO13" s="435"/>
      <c r="AP13" s="435"/>
      <c r="AQ13" s="435"/>
      <c r="AR13" s="435"/>
      <c r="AS13" s="435"/>
      <c r="AT13" s="435"/>
      <c r="AU13" s="435"/>
      <c r="AV13" s="435"/>
      <c r="AW13" s="435"/>
      <c r="AX13" s="435"/>
      <c r="AY13" s="435"/>
      <c r="AZ13" s="435"/>
      <c r="BA13" s="435"/>
      <c r="BB13" s="435"/>
      <c r="BC13" s="435"/>
      <c r="BD13" s="435"/>
      <c r="BE13" s="436" t="s">
        <v>414</v>
      </c>
      <c r="BF13" s="436" t="s">
        <v>400</v>
      </c>
      <c r="BG13" s="437"/>
      <c r="BH13" s="436"/>
      <c r="BI13" s="436"/>
      <c r="BJ13" s="437"/>
      <c r="BK13" s="438" t="s">
        <v>391</v>
      </c>
    </row>
    <row r="14" spans="1:135" ht="15.75" customHeight="1">
      <c r="A14" s="431" t="s">
        <v>396</v>
      </c>
      <c r="B14" s="439" t="s">
        <v>415</v>
      </c>
      <c r="C14" s="433"/>
      <c r="D14" s="433"/>
      <c r="E14" s="433"/>
      <c r="F14" s="433"/>
      <c r="G14" s="433"/>
      <c r="H14" s="433"/>
      <c r="I14" s="433"/>
      <c r="J14" s="433"/>
      <c r="K14" s="433"/>
      <c r="L14" s="434"/>
      <c r="M14" s="433" t="s">
        <v>398</v>
      </c>
      <c r="N14" s="435"/>
      <c r="O14" s="435"/>
      <c r="P14" s="435"/>
      <c r="Q14" s="435"/>
      <c r="R14" s="435"/>
      <c r="S14" s="435"/>
      <c r="T14" s="435"/>
      <c r="U14" s="435"/>
      <c r="V14" s="435"/>
      <c r="W14" s="435"/>
      <c r="X14" s="435"/>
      <c r="Y14" s="435"/>
      <c r="Z14" s="435"/>
      <c r="AA14" s="435"/>
      <c r="AB14" s="435"/>
      <c r="AC14" s="435"/>
      <c r="AD14" s="435"/>
      <c r="AE14" s="435"/>
      <c r="AF14" s="435"/>
      <c r="AG14" s="435"/>
      <c r="AH14" s="435"/>
      <c r="AI14" s="435"/>
      <c r="AJ14" s="435"/>
      <c r="AK14" s="435"/>
      <c r="AL14" s="435"/>
      <c r="AM14" s="435"/>
      <c r="AN14" s="435"/>
      <c r="AO14" s="435"/>
      <c r="AP14" s="435"/>
      <c r="AQ14" s="435"/>
      <c r="AR14" s="435"/>
      <c r="AS14" s="435"/>
      <c r="AT14" s="435"/>
      <c r="AU14" s="435"/>
      <c r="AV14" s="435"/>
      <c r="AW14" s="435"/>
      <c r="AX14" s="435"/>
      <c r="AY14" s="435"/>
      <c r="AZ14" s="435"/>
      <c r="BA14" s="435"/>
      <c r="BB14" s="435"/>
      <c r="BC14" s="435"/>
      <c r="BD14" s="435"/>
      <c r="BE14" s="436" t="s">
        <v>414</v>
      </c>
      <c r="BF14" s="436" t="s">
        <v>400</v>
      </c>
      <c r="BG14" s="437"/>
      <c r="BH14" s="436"/>
      <c r="BI14" s="436"/>
      <c r="BJ14" s="437"/>
      <c r="BK14" s="438" t="s">
        <v>391</v>
      </c>
    </row>
    <row r="15" spans="1:135" ht="15.75" customHeight="1">
      <c r="A15" s="431" t="s">
        <v>396</v>
      </c>
      <c r="B15" s="439" t="s">
        <v>416</v>
      </c>
      <c r="C15" s="433"/>
      <c r="D15" s="433"/>
      <c r="E15" s="433"/>
      <c r="F15" s="433"/>
      <c r="G15" s="433"/>
      <c r="H15" s="433"/>
      <c r="I15" s="433"/>
      <c r="J15" s="433"/>
      <c r="K15" s="433"/>
      <c r="L15" s="434"/>
      <c r="M15" s="433" t="s">
        <v>417</v>
      </c>
      <c r="N15" s="435"/>
      <c r="O15" s="435"/>
      <c r="P15" s="435"/>
      <c r="Q15" s="435"/>
      <c r="R15" s="435"/>
      <c r="S15" s="435"/>
      <c r="T15" s="435"/>
      <c r="U15" s="435"/>
      <c r="V15" s="435"/>
      <c r="W15" s="435"/>
      <c r="X15" s="435"/>
      <c r="Y15" s="435"/>
      <c r="Z15" s="435"/>
      <c r="AA15" s="435"/>
      <c r="AB15" s="435"/>
      <c r="AC15" s="435"/>
      <c r="AD15" s="435"/>
      <c r="AE15" s="435"/>
      <c r="AF15" s="435"/>
      <c r="AG15" s="435"/>
      <c r="AH15" s="435"/>
      <c r="AI15" s="435"/>
      <c r="AJ15" s="435"/>
      <c r="AK15" s="435"/>
      <c r="AL15" s="435"/>
      <c r="AM15" s="435"/>
      <c r="AN15" s="435"/>
      <c r="AO15" s="435"/>
      <c r="AP15" s="435"/>
      <c r="AQ15" s="435"/>
      <c r="AR15" s="435"/>
      <c r="AS15" s="435"/>
      <c r="AT15" s="435"/>
      <c r="AU15" s="435"/>
      <c r="AV15" s="435"/>
      <c r="AW15" s="435"/>
      <c r="AX15" s="435"/>
      <c r="AY15" s="435"/>
      <c r="AZ15" s="435"/>
      <c r="BA15" s="435"/>
      <c r="BB15" s="435"/>
      <c r="BC15" s="435"/>
      <c r="BD15" s="435"/>
      <c r="BE15" s="436" t="s">
        <v>414</v>
      </c>
      <c r="BF15" s="436" t="s">
        <v>400</v>
      </c>
      <c r="BG15" s="437"/>
      <c r="BH15" s="436"/>
      <c r="BI15" s="436"/>
      <c r="BJ15" s="437"/>
      <c r="BK15" s="438" t="s">
        <v>391</v>
      </c>
    </row>
    <row r="16" spans="1:135" ht="15.75" customHeight="1">
      <c r="A16" s="431" t="s">
        <v>396</v>
      </c>
      <c r="B16" s="439" t="s">
        <v>418</v>
      </c>
      <c r="C16" s="433"/>
      <c r="D16" s="433"/>
      <c r="E16" s="433"/>
      <c r="F16" s="433"/>
      <c r="G16" s="433"/>
      <c r="H16" s="433"/>
      <c r="I16" s="433"/>
      <c r="J16" s="433"/>
      <c r="K16" s="433"/>
      <c r="L16" s="434"/>
      <c r="M16" s="433" t="s">
        <v>398</v>
      </c>
      <c r="N16" s="435"/>
      <c r="O16" s="435"/>
      <c r="P16" s="435"/>
      <c r="Q16" s="435"/>
      <c r="R16" s="435"/>
      <c r="S16" s="435"/>
      <c r="T16" s="435"/>
      <c r="U16" s="435"/>
      <c r="V16" s="435"/>
      <c r="W16" s="435"/>
      <c r="X16" s="435"/>
      <c r="Y16" s="435"/>
      <c r="Z16" s="435"/>
      <c r="AA16" s="435"/>
      <c r="AB16" s="435"/>
      <c r="AC16" s="435"/>
      <c r="AD16" s="435"/>
      <c r="AE16" s="435"/>
      <c r="AF16" s="435"/>
      <c r="AG16" s="435"/>
      <c r="AH16" s="435"/>
      <c r="AI16" s="435"/>
      <c r="AJ16" s="435"/>
      <c r="AK16" s="435"/>
      <c r="AL16" s="435"/>
      <c r="AM16" s="435"/>
      <c r="AN16" s="435"/>
      <c r="AO16" s="435"/>
      <c r="AP16" s="435"/>
      <c r="AQ16" s="435"/>
      <c r="AR16" s="435"/>
      <c r="AS16" s="435"/>
      <c r="AT16" s="435"/>
      <c r="AU16" s="435"/>
      <c r="AV16" s="435"/>
      <c r="AW16" s="435"/>
      <c r="AX16" s="435"/>
      <c r="AY16" s="435"/>
      <c r="AZ16" s="435"/>
      <c r="BA16" s="435"/>
      <c r="BB16" s="435"/>
      <c r="BC16" s="435"/>
      <c r="BD16" s="435"/>
      <c r="BE16" s="436" t="s">
        <v>414</v>
      </c>
      <c r="BF16" s="436" t="s">
        <v>400</v>
      </c>
      <c r="BG16" s="437"/>
      <c r="BH16" s="436"/>
      <c r="BI16" s="436"/>
      <c r="BJ16" s="437"/>
      <c r="BK16" s="438" t="s">
        <v>391</v>
      </c>
    </row>
    <row r="17" spans="1:102" ht="15.75" customHeight="1">
      <c r="A17" s="431" t="s">
        <v>396</v>
      </c>
      <c r="B17" s="441" t="s">
        <v>419</v>
      </c>
      <c r="C17" s="212"/>
      <c r="D17" s="212"/>
      <c r="E17" s="212"/>
      <c r="F17" s="212"/>
      <c r="G17" s="212"/>
      <c r="H17" s="212"/>
      <c r="I17" s="212"/>
      <c r="J17" s="212"/>
      <c r="K17" s="212"/>
      <c r="L17" s="213"/>
      <c r="M17" s="433" t="s">
        <v>420</v>
      </c>
      <c r="N17" s="350"/>
      <c r="O17" s="350"/>
      <c r="P17" s="350"/>
      <c r="Q17" s="350"/>
      <c r="R17" s="350"/>
      <c r="S17" s="350"/>
      <c r="T17" s="350"/>
      <c r="U17" s="350"/>
      <c r="V17" s="350"/>
      <c r="W17" s="350"/>
      <c r="X17" s="350"/>
      <c r="Y17" s="350"/>
      <c r="Z17" s="350"/>
      <c r="AA17" s="350"/>
      <c r="AB17" s="350"/>
      <c r="AC17" s="350"/>
      <c r="AD17" s="350"/>
      <c r="AE17" s="350"/>
      <c r="AF17" s="350"/>
      <c r="AG17" s="350"/>
      <c r="AH17" s="350"/>
      <c r="AI17" s="350"/>
      <c r="AJ17" s="350"/>
      <c r="AK17" s="350"/>
      <c r="AL17" s="350"/>
      <c r="AM17" s="350"/>
      <c r="AN17" s="350"/>
      <c r="AO17" s="350"/>
      <c r="AP17" s="350"/>
      <c r="AQ17" s="350"/>
      <c r="AR17" s="350"/>
      <c r="AS17" s="350"/>
      <c r="AT17" s="350"/>
      <c r="AU17" s="350"/>
      <c r="AV17" s="350"/>
      <c r="AW17" s="350"/>
      <c r="AX17" s="350"/>
      <c r="AY17" s="350"/>
      <c r="AZ17" s="503" t="s">
        <v>421</v>
      </c>
      <c r="BA17" s="350"/>
      <c r="BB17" s="350"/>
      <c r="BC17" s="350"/>
      <c r="BD17" s="350"/>
      <c r="BE17" s="443" t="s">
        <v>422</v>
      </c>
      <c r="BF17" s="442" t="s">
        <v>400</v>
      </c>
      <c r="BG17" s="443"/>
      <c r="BH17" s="443"/>
      <c r="BI17" s="443"/>
      <c r="BJ17" s="443"/>
      <c r="BK17" s="444"/>
    </row>
    <row r="18" spans="1:102" ht="15.75" customHeight="1">
      <c r="A18" s="431" t="s">
        <v>396</v>
      </c>
      <c r="B18" s="441" t="s">
        <v>423</v>
      </c>
      <c r="C18" s="212"/>
      <c r="D18" s="212"/>
      <c r="E18" s="212"/>
      <c r="F18" s="212"/>
      <c r="G18" s="212"/>
      <c r="H18" s="212"/>
      <c r="I18" s="212"/>
      <c r="J18" s="212"/>
      <c r="K18" s="212"/>
      <c r="L18" s="213"/>
      <c r="M18" s="433" t="s">
        <v>424</v>
      </c>
      <c r="N18" s="350"/>
      <c r="O18" s="350"/>
      <c r="P18" s="350"/>
      <c r="Q18" s="350"/>
      <c r="R18" s="350"/>
      <c r="S18" s="350"/>
      <c r="T18" s="350"/>
      <c r="U18" s="350"/>
      <c r="V18" s="350"/>
      <c r="W18" s="350"/>
      <c r="X18" s="350"/>
      <c r="Y18" s="350"/>
      <c r="Z18" s="350"/>
      <c r="AA18" s="350"/>
      <c r="AB18" s="350"/>
      <c r="AC18" s="350"/>
      <c r="AD18" s="350"/>
      <c r="AE18" s="350"/>
      <c r="AF18" s="350"/>
      <c r="AG18" s="350"/>
      <c r="AH18" s="350"/>
      <c r="AI18" s="350"/>
      <c r="AJ18" s="350"/>
      <c r="AK18" s="350"/>
      <c r="AL18" s="350"/>
      <c r="AM18" s="350"/>
      <c r="AN18" s="350"/>
      <c r="AO18" s="350"/>
      <c r="AP18" s="350"/>
      <c r="AQ18" s="350"/>
      <c r="AR18" s="350"/>
      <c r="AS18" s="350"/>
      <c r="AT18" s="350"/>
      <c r="AU18" s="350"/>
      <c r="AV18" s="350"/>
      <c r="AW18" s="350"/>
      <c r="AX18" s="350"/>
      <c r="AY18" s="350"/>
      <c r="AZ18" s="503" t="s">
        <v>421</v>
      </c>
      <c r="BA18" s="350"/>
      <c r="BB18" s="350"/>
      <c r="BC18" s="350"/>
      <c r="BD18" s="350"/>
      <c r="BE18" s="443" t="s">
        <v>422</v>
      </c>
      <c r="BF18" s="442" t="s">
        <v>400</v>
      </c>
      <c r="BG18" s="443"/>
      <c r="BH18" s="443"/>
      <c r="BI18" s="443"/>
      <c r="BJ18" s="443"/>
      <c r="BK18" s="444"/>
    </row>
    <row r="19" spans="1:102" ht="15.75" customHeight="1">
      <c r="A19" s="431" t="s">
        <v>396</v>
      </c>
      <c r="B19" s="441" t="s">
        <v>301</v>
      </c>
      <c r="C19" s="212"/>
      <c r="D19" s="212"/>
      <c r="E19" s="212"/>
      <c r="F19" s="212"/>
      <c r="G19" s="212"/>
      <c r="H19" s="212"/>
      <c r="I19" s="212"/>
      <c r="J19" s="212"/>
      <c r="K19" s="212"/>
      <c r="L19" s="213"/>
      <c r="M19" s="433" t="s">
        <v>425</v>
      </c>
      <c r="N19" s="350"/>
      <c r="O19" s="350"/>
      <c r="P19" s="350"/>
      <c r="Q19" s="350"/>
      <c r="R19" s="350"/>
      <c r="S19" s="350"/>
      <c r="T19" s="350"/>
      <c r="U19" s="350"/>
      <c r="V19" s="350"/>
      <c r="W19" s="350"/>
      <c r="X19" s="350"/>
      <c r="Y19" s="350"/>
      <c r="Z19" s="350"/>
      <c r="AA19" s="350"/>
      <c r="AB19" s="350"/>
      <c r="AC19" s="350"/>
      <c r="AD19" s="350"/>
      <c r="AE19" s="350"/>
      <c r="AF19" s="350"/>
      <c r="AG19" s="350"/>
      <c r="AH19" s="350"/>
      <c r="AI19" s="350"/>
      <c r="AJ19" s="350"/>
      <c r="AK19" s="350"/>
      <c r="AL19" s="350"/>
      <c r="AM19" s="350"/>
      <c r="AN19" s="350"/>
      <c r="AO19" s="350"/>
      <c r="AP19" s="350"/>
      <c r="AQ19" s="350"/>
      <c r="AR19" s="350"/>
      <c r="AS19" s="350"/>
      <c r="AT19" s="350"/>
      <c r="AU19" s="350"/>
      <c r="AV19" s="350"/>
      <c r="AW19" s="350"/>
      <c r="AX19" s="350"/>
      <c r="AY19" s="350"/>
      <c r="AZ19" s="503" t="s">
        <v>421</v>
      </c>
      <c r="BA19" s="350"/>
      <c r="BB19" s="350"/>
      <c r="BC19" s="350"/>
      <c r="BD19" s="350"/>
      <c r="BE19" s="443" t="s">
        <v>422</v>
      </c>
      <c r="BF19" s="442" t="s">
        <v>400</v>
      </c>
      <c r="BG19" s="443"/>
      <c r="BH19" s="443"/>
      <c r="BI19" s="443"/>
      <c r="BJ19" s="443"/>
      <c r="BK19" s="444"/>
    </row>
    <row r="20" spans="1:102" ht="15.75" customHeight="1">
      <c r="A20" s="431" t="s">
        <v>396</v>
      </c>
      <c r="B20" s="441" t="s">
        <v>426</v>
      </c>
      <c r="C20" s="212"/>
      <c r="D20" s="212"/>
      <c r="E20" s="212"/>
      <c r="F20" s="212"/>
      <c r="G20" s="212"/>
      <c r="H20" s="212"/>
      <c r="I20" s="212"/>
      <c r="J20" s="212"/>
      <c r="K20" s="212"/>
      <c r="L20" s="213"/>
      <c r="M20" s="433" t="s">
        <v>427</v>
      </c>
      <c r="N20" s="350"/>
      <c r="O20" s="350"/>
      <c r="P20" s="350"/>
      <c r="Q20" s="350"/>
      <c r="R20" s="350"/>
      <c r="S20" s="350"/>
      <c r="T20" s="350"/>
      <c r="U20" s="350"/>
      <c r="V20" s="350"/>
      <c r="W20" s="350"/>
      <c r="X20" s="350"/>
      <c r="Y20" s="350"/>
      <c r="Z20" s="350"/>
      <c r="AA20" s="350"/>
      <c r="AB20" s="350"/>
      <c r="AC20" s="350"/>
      <c r="AD20" s="350"/>
      <c r="AE20" s="350"/>
      <c r="AF20" s="350"/>
      <c r="AG20" s="350"/>
      <c r="AH20" s="350"/>
      <c r="AI20" s="350"/>
      <c r="AJ20" s="350"/>
      <c r="AK20" s="350"/>
      <c r="AL20" s="350"/>
      <c r="AM20" s="350"/>
      <c r="AN20" s="350"/>
      <c r="AO20" s="350"/>
      <c r="AP20" s="350"/>
      <c r="AQ20" s="350"/>
      <c r="AR20" s="350"/>
      <c r="AS20" s="350"/>
      <c r="AT20" s="350"/>
      <c r="AU20" s="350"/>
      <c r="AV20" s="350"/>
      <c r="AW20" s="350"/>
      <c r="AX20" s="350"/>
      <c r="AY20" s="350"/>
      <c r="AZ20" s="503" t="s">
        <v>421</v>
      </c>
      <c r="BA20" s="350"/>
      <c r="BB20" s="350"/>
      <c r="BC20" s="350"/>
      <c r="BD20" s="350"/>
      <c r="BE20" s="443" t="s">
        <v>422</v>
      </c>
      <c r="BF20" s="442" t="s">
        <v>400</v>
      </c>
      <c r="BG20" s="443"/>
      <c r="BH20" s="443"/>
      <c r="BI20" s="443"/>
      <c r="BJ20" s="443"/>
      <c r="BK20" s="444"/>
    </row>
    <row r="21" spans="1:102" ht="15.75" customHeight="1">
      <c r="A21" s="431" t="s">
        <v>396</v>
      </c>
      <c r="B21" s="441" t="s">
        <v>428</v>
      </c>
      <c r="C21" s="212"/>
      <c r="D21" s="212"/>
      <c r="E21" s="212"/>
      <c r="F21" s="212"/>
      <c r="G21" s="212"/>
      <c r="H21" s="212"/>
      <c r="I21" s="212"/>
      <c r="J21" s="212"/>
      <c r="K21" s="212"/>
      <c r="L21" s="213"/>
      <c r="M21" s="433" t="s">
        <v>398</v>
      </c>
      <c r="N21" s="350"/>
      <c r="O21" s="350"/>
      <c r="P21" s="350"/>
      <c r="Q21" s="350"/>
      <c r="R21" s="350"/>
      <c r="S21" s="350"/>
      <c r="T21" s="350"/>
      <c r="U21" s="350"/>
      <c r="V21" s="350"/>
      <c r="W21" s="350"/>
      <c r="X21" s="350"/>
      <c r="Y21" s="350"/>
      <c r="Z21" s="350"/>
      <c r="AA21" s="350"/>
      <c r="AB21" s="350"/>
      <c r="AC21" s="350"/>
      <c r="AD21" s="350"/>
      <c r="AE21" s="350"/>
      <c r="AF21" s="350"/>
      <c r="AG21" s="350"/>
      <c r="AH21" s="350"/>
      <c r="AI21" s="350"/>
      <c r="AJ21" s="350"/>
      <c r="AK21" s="350"/>
      <c r="AL21" s="350"/>
      <c r="AM21" s="350"/>
      <c r="AN21" s="350"/>
      <c r="AO21" s="350"/>
      <c r="AP21" s="350"/>
      <c r="AQ21" s="350"/>
      <c r="AR21" s="350"/>
      <c r="AS21" s="350"/>
      <c r="AT21" s="350"/>
      <c r="AU21" s="350"/>
      <c r="AV21" s="350"/>
      <c r="AW21" s="350"/>
      <c r="AX21" s="350"/>
      <c r="AY21" s="350"/>
      <c r="AZ21" s="350"/>
      <c r="BA21" s="350"/>
      <c r="BB21" s="350"/>
      <c r="BC21" s="350"/>
      <c r="BD21" s="350"/>
      <c r="BE21" s="443" t="s">
        <v>429</v>
      </c>
      <c r="BF21" s="442" t="s">
        <v>400</v>
      </c>
      <c r="BG21" s="443"/>
      <c r="BH21" s="443"/>
      <c r="BI21" s="443"/>
      <c r="BJ21" s="443"/>
      <c r="BK21" s="444"/>
    </row>
    <row r="22" spans="1:102" ht="15.75" customHeight="1">
      <c r="A22" s="431" t="s">
        <v>396</v>
      </c>
      <c r="B22" s="441" t="s">
        <v>430</v>
      </c>
      <c r="C22" s="212"/>
      <c r="D22" s="212"/>
      <c r="E22" s="212"/>
      <c r="F22" s="212"/>
      <c r="G22" s="212"/>
      <c r="H22" s="212"/>
      <c r="I22" s="212"/>
      <c r="J22" s="212"/>
      <c r="K22" s="212"/>
      <c r="L22" s="213"/>
      <c r="M22" s="433" t="s">
        <v>398</v>
      </c>
      <c r="N22" s="350"/>
      <c r="O22" s="350"/>
      <c r="P22" s="350"/>
      <c r="Q22" s="350"/>
      <c r="R22" s="350"/>
      <c r="S22" s="350"/>
      <c r="T22" s="350"/>
      <c r="U22" s="350"/>
      <c r="V22" s="350"/>
      <c r="W22" s="350"/>
      <c r="X22" s="350"/>
      <c r="Y22" s="350"/>
      <c r="Z22" s="350"/>
      <c r="AA22" s="350"/>
      <c r="AB22" s="350"/>
      <c r="AC22" s="350"/>
      <c r="AD22" s="350"/>
      <c r="AE22" s="350"/>
      <c r="AF22" s="350"/>
      <c r="AG22" s="350"/>
      <c r="AH22" s="350"/>
      <c r="AI22" s="350"/>
      <c r="AJ22" s="350"/>
      <c r="AK22" s="350"/>
      <c r="AL22" s="350"/>
      <c r="AM22" s="350"/>
      <c r="AN22" s="350"/>
      <c r="AO22" s="350"/>
      <c r="AP22" s="350"/>
      <c r="AQ22" s="350"/>
      <c r="AR22" s="350"/>
      <c r="AS22" s="350"/>
      <c r="AT22" s="350"/>
      <c r="AU22" s="350"/>
      <c r="AV22" s="350"/>
      <c r="AW22" s="350"/>
      <c r="AX22" s="350"/>
      <c r="AY22" s="350"/>
      <c r="AZ22" s="350"/>
      <c r="BA22" s="350"/>
      <c r="BB22" s="350"/>
      <c r="BC22" s="350"/>
      <c r="BD22" s="350"/>
      <c r="BE22" s="443" t="s">
        <v>429</v>
      </c>
      <c r="BF22" s="442" t="s">
        <v>400</v>
      </c>
      <c r="BG22" s="443"/>
      <c r="BH22" s="443"/>
      <c r="BI22" s="443"/>
      <c r="BJ22" s="443"/>
      <c r="BK22" s="444"/>
    </row>
    <row r="23" spans="1:102" ht="15.75" customHeight="1">
      <c r="A23" s="431" t="s">
        <v>396</v>
      </c>
      <c r="B23" s="441" t="s">
        <v>431</v>
      </c>
      <c r="C23" s="212"/>
      <c r="D23" s="212"/>
      <c r="E23" s="212"/>
      <c r="F23" s="212"/>
      <c r="G23" s="212"/>
      <c r="H23" s="212"/>
      <c r="I23" s="212"/>
      <c r="J23" s="212"/>
      <c r="K23" s="212"/>
      <c r="L23" s="213"/>
      <c r="M23" s="433" t="s">
        <v>432</v>
      </c>
      <c r="N23" s="350"/>
      <c r="O23" s="350"/>
      <c r="P23" s="350"/>
      <c r="Q23" s="350"/>
      <c r="R23" s="350"/>
      <c r="S23" s="350"/>
      <c r="T23" s="350"/>
      <c r="U23" s="350"/>
      <c r="V23" s="350"/>
      <c r="W23" s="350"/>
      <c r="X23" s="350"/>
      <c r="Y23" s="350"/>
      <c r="Z23" s="350"/>
      <c r="AA23" s="350"/>
      <c r="AB23" s="350"/>
      <c r="AC23" s="350"/>
      <c r="AD23" s="350"/>
      <c r="AE23" s="350"/>
      <c r="AF23" s="350"/>
      <c r="AG23" s="350"/>
      <c r="AH23" s="350"/>
      <c r="AI23" s="350"/>
      <c r="AJ23" s="350"/>
      <c r="AK23" s="350"/>
      <c r="AL23" s="350"/>
      <c r="AM23" s="350"/>
      <c r="AN23" s="350"/>
      <c r="AO23" s="350"/>
      <c r="AP23" s="350"/>
      <c r="AQ23" s="350"/>
      <c r="AR23" s="350"/>
      <c r="AS23" s="350"/>
      <c r="AT23" s="350"/>
      <c r="AU23" s="350"/>
      <c r="AV23" s="350"/>
      <c r="AW23" s="350"/>
      <c r="AX23" s="350"/>
      <c r="AY23" s="350"/>
      <c r="AZ23" s="350"/>
      <c r="BA23" s="350"/>
      <c r="BB23" s="350"/>
      <c r="BC23" s="350"/>
      <c r="BD23" s="350"/>
      <c r="BE23" s="443" t="s">
        <v>433</v>
      </c>
      <c r="BF23" s="442" t="s">
        <v>434</v>
      </c>
      <c r="BG23" s="443"/>
      <c r="BH23" s="443"/>
      <c r="BI23" s="443"/>
      <c r="BJ23" s="443"/>
      <c r="BK23" s="444"/>
    </row>
    <row r="24" spans="1:102" ht="15.75" customHeight="1">
      <c r="A24" s="431" t="s">
        <v>396</v>
      </c>
      <c r="B24" s="441" t="s">
        <v>435</v>
      </c>
      <c r="C24" s="212"/>
      <c r="D24" s="212"/>
      <c r="E24" s="212"/>
      <c r="F24" s="212"/>
      <c r="G24" s="212"/>
      <c r="H24" s="212"/>
      <c r="I24" s="212"/>
      <c r="J24" s="212"/>
      <c r="K24" s="212"/>
      <c r="L24" s="213"/>
      <c r="M24" s="433" t="s">
        <v>436</v>
      </c>
      <c r="N24" s="350"/>
      <c r="O24" s="350"/>
      <c r="P24" s="350"/>
      <c r="Q24" s="350"/>
      <c r="R24" s="350"/>
      <c r="S24" s="350"/>
      <c r="T24" s="350"/>
      <c r="U24" s="350"/>
      <c r="V24" s="350"/>
      <c r="W24" s="350"/>
      <c r="X24" s="350"/>
      <c r="Y24" s="350"/>
      <c r="Z24" s="350"/>
      <c r="AA24" s="350"/>
      <c r="AB24" s="350"/>
      <c r="AC24" s="350"/>
      <c r="AD24" s="350"/>
      <c r="AE24" s="350"/>
      <c r="AF24" s="350"/>
      <c r="AG24" s="350"/>
      <c r="AH24" s="350"/>
      <c r="AI24" s="350"/>
      <c r="AJ24" s="350"/>
      <c r="AK24" s="350"/>
      <c r="AL24" s="350"/>
      <c r="AM24" s="350"/>
      <c r="AN24" s="350"/>
      <c r="AO24" s="350"/>
      <c r="AP24" s="350"/>
      <c r="AQ24" s="350"/>
      <c r="AR24" s="350"/>
      <c r="AS24" s="350"/>
      <c r="AT24" s="350"/>
      <c r="AU24" s="350"/>
      <c r="AV24" s="350"/>
      <c r="AW24" s="350"/>
      <c r="AX24" s="350"/>
      <c r="AY24" s="350"/>
      <c r="AZ24" s="350"/>
      <c r="BA24" s="350"/>
      <c r="BB24" s="350"/>
      <c r="BC24" s="350"/>
      <c r="BD24" s="350"/>
      <c r="BE24" s="443" t="s">
        <v>433</v>
      </c>
      <c r="BF24" s="442" t="s">
        <v>434</v>
      </c>
      <c r="BG24" s="443"/>
      <c r="BH24" s="443"/>
      <c r="BI24" s="443"/>
      <c r="BJ24" s="443"/>
      <c r="BK24" s="444"/>
    </row>
    <row r="25" spans="1:102" ht="15.75" customHeight="1">
      <c r="A25" s="431" t="s">
        <v>396</v>
      </c>
      <c r="B25" s="441" t="s">
        <v>437</v>
      </c>
      <c r="C25" s="212"/>
      <c r="D25" s="212"/>
      <c r="E25" s="212"/>
      <c r="F25" s="212"/>
      <c r="G25" s="212"/>
      <c r="H25" s="212"/>
      <c r="I25" s="212"/>
      <c r="J25" s="212"/>
      <c r="K25" s="212"/>
      <c r="L25" s="213"/>
      <c r="M25" s="433" t="s">
        <v>438</v>
      </c>
      <c r="N25" s="350"/>
      <c r="O25" s="350"/>
      <c r="P25" s="350"/>
      <c r="Q25" s="350"/>
      <c r="R25" s="350"/>
      <c r="S25" s="350"/>
      <c r="T25" s="350"/>
      <c r="U25" s="350"/>
      <c r="V25" s="350"/>
      <c r="W25" s="350"/>
      <c r="X25" s="350"/>
      <c r="Y25" s="350"/>
      <c r="Z25" s="350"/>
      <c r="AA25" s="350"/>
      <c r="AB25" s="350"/>
      <c r="AC25" s="350"/>
      <c r="AD25" s="350"/>
      <c r="AE25" s="350"/>
      <c r="AF25" s="350"/>
      <c r="AG25" s="350"/>
      <c r="AH25" s="350"/>
      <c r="AI25" s="350"/>
      <c r="AJ25" s="350"/>
      <c r="AK25" s="350"/>
      <c r="AL25" s="350"/>
      <c r="AM25" s="350"/>
      <c r="AN25" s="350"/>
      <c r="AO25" s="350"/>
      <c r="AP25" s="350"/>
      <c r="AQ25" s="350"/>
      <c r="AR25" s="350"/>
      <c r="AS25" s="350"/>
      <c r="AT25" s="350"/>
      <c r="AU25" s="350"/>
      <c r="AV25" s="350"/>
      <c r="AW25" s="350"/>
      <c r="AX25" s="350"/>
      <c r="AY25" s="350"/>
      <c r="AZ25" s="350"/>
      <c r="BA25" s="350"/>
      <c r="BB25" s="350"/>
      <c r="BC25" s="350"/>
      <c r="BD25" s="350"/>
      <c r="BE25" s="443" t="s">
        <v>433</v>
      </c>
      <c r="BF25" s="442" t="s">
        <v>434</v>
      </c>
      <c r="BG25" s="443"/>
      <c r="BH25" s="443"/>
      <c r="BI25" s="443"/>
      <c r="BJ25" s="443"/>
      <c r="BK25" s="444"/>
    </row>
    <row r="26" spans="1:102" ht="15.75" customHeight="1">
      <c r="A26" s="431" t="s">
        <v>439</v>
      </c>
      <c r="B26" s="441" t="s">
        <v>440</v>
      </c>
      <c r="C26" s="212"/>
      <c r="D26" s="212"/>
      <c r="E26" s="212"/>
      <c r="F26" s="212"/>
      <c r="G26" s="212"/>
      <c r="H26" s="212"/>
      <c r="I26" s="212"/>
      <c r="J26" s="212"/>
      <c r="K26" s="212"/>
      <c r="L26" s="213"/>
      <c r="M26" s="433" t="s">
        <v>441</v>
      </c>
      <c r="N26" s="350"/>
      <c r="O26" s="350"/>
      <c r="P26" s="350"/>
      <c r="Q26" s="350"/>
      <c r="R26" s="350"/>
      <c r="S26" s="350"/>
      <c r="T26" s="350"/>
      <c r="U26" s="350"/>
      <c r="V26" s="350"/>
      <c r="W26" s="350"/>
      <c r="X26" s="350"/>
      <c r="Y26" s="350"/>
      <c r="Z26" s="350"/>
      <c r="AA26" s="350"/>
      <c r="AB26" s="350"/>
      <c r="AC26" s="350"/>
      <c r="AD26" s="350"/>
      <c r="AE26" s="350"/>
      <c r="AF26" s="350"/>
      <c r="AG26" s="350"/>
      <c r="AH26" s="350"/>
      <c r="AI26" s="350"/>
      <c r="AJ26" s="350"/>
      <c r="AK26" s="350"/>
      <c r="AL26" s="350"/>
      <c r="AM26" s="350"/>
      <c r="AN26" s="350"/>
      <c r="AO26" s="350"/>
      <c r="AP26" s="350"/>
      <c r="AQ26" s="350"/>
      <c r="AR26" s="350"/>
      <c r="AS26" s="350"/>
      <c r="AT26" s="350"/>
      <c r="AU26" s="350"/>
      <c r="AV26" s="350"/>
      <c r="AW26" s="350"/>
      <c r="AX26" s="350"/>
      <c r="AY26" s="350"/>
      <c r="AZ26" s="350"/>
      <c r="BA26" s="350"/>
      <c r="BB26" s="350"/>
      <c r="BC26" s="350"/>
      <c r="BD26" s="350"/>
      <c r="BE26" s="443" t="s">
        <v>433</v>
      </c>
      <c r="BF26" s="442" t="s">
        <v>434</v>
      </c>
      <c r="BG26" s="443"/>
      <c r="BH26" s="443"/>
      <c r="BI26" s="443"/>
      <c r="BJ26" s="443"/>
      <c r="BK26" s="444"/>
    </row>
    <row r="27" spans="1:102" ht="15.75" customHeight="1">
      <c r="A27" s="431" t="s">
        <v>396</v>
      </c>
      <c r="B27" s="441" t="s">
        <v>442</v>
      </c>
      <c r="C27" s="433"/>
      <c r="D27" s="433"/>
      <c r="E27" s="433"/>
      <c r="F27" s="433"/>
      <c r="G27" s="433"/>
      <c r="H27" s="433"/>
      <c r="I27" s="433"/>
      <c r="J27" s="433"/>
      <c r="K27" s="433"/>
      <c r="L27" s="434"/>
      <c r="M27" s="433" t="s">
        <v>443</v>
      </c>
      <c r="N27" s="435"/>
      <c r="O27" s="435"/>
      <c r="P27" s="435"/>
      <c r="Q27" s="435"/>
      <c r="R27" s="435"/>
      <c r="S27" s="435"/>
      <c r="T27" s="435"/>
      <c r="U27" s="435"/>
      <c r="V27" s="435"/>
      <c r="W27" s="435"/>
      <c r="X27" s="435"/>
      <c r="Y27" s="435"/>
      <c r="Z27" s="435"/>
      <c r="AA27" s="435"/>
      <c r="AB27" s="435"/>
      <c r="AC27" s="435"/>
      <c r="AD27" s="435"/>
      <c r="AE27" s="435"/>
      <c r="AF27" s="435"/>
      <c r="AG27" s="435"/>
      <c r="AH27" s="435"/>
      <c r="AI27" s="435"/>
      <c r="AJ27" s="435"/>
      <c r="AK27" s="435"/>
      <c r="AL27" s="435"/>
      <c r="AM27" s="435"/>
      <c r="AN27" s="435"/>
      <c r="AO27" s="435"/>
      <c r="AP27" s="435"/>
      <c r="AQ27" s="435"/>
      <c r="AR27" s="435"/>
      <c r="AS27" s="435"/>
      <c r="AT27" s="435"/>
      <c r="AU27" s="435"/>
      <c r="AV27" s="435"/>
      <c r="AW27" s="435"/>
      <c r="AX27" s="435"/>
      <c r="AY27" s="435"/>
      <c r="AZ27" s="435"/>
      <c r="BA27" s="435"/>
      <c r="BB27" s="435"/>
      <c r="BC27" s="435"/>
      <c r="BD27" s="435"/>
      <c r="BE27" s="436" t="s">
        <v>433</v>
      </c>
      <c r="BF27" s="436" t="s">
        <v>400</v>
      </c>
      <c r="BG27" s="437"/>
      <c r="BH27" s="436"/>
      <c r="BI27" s="436"/>
      <c r="BJ27" s="437"/>
      <c r="BK27" s="438"/>
    </row>
    <row r="28" spans="1:102" ht="15.75" customHeight="1">
      <c r="A28" s="431" t="s">
        <v>396</v>
      </c>
      <c r="B28" s="441" t="s">
        <v>444</v>
      </c>
      <c r="C28" s="433"/>
      <c r="D28" s="433"/>
      <c r="E28" s="433"/>
      <c r="F28" s="433"/>
      <c r="G28" s="433"/>
      <c r="H28" s="433"/>
      <c r="I28" s="433"/>
      <c r="J28" s="433"/>
      <c r="K28" s="433"/>
      <c r="L28" s="434"/>
      <c r="M28" s="433" t="s">
        <v>445</v>
      </c>
      <c r="N28" s="435"/>
      <c r="O28" s="435"/>
      <c r="P28" s="435"/>
      <c r="Q28" s="435"/>
      <c r="R28" s="435"/>
      <c r="S28" s="435"/>
      <c r="T28" s="435"/>
      <c r="U28" s="435"/>
      <c r="V28" s="435"/>
      <c r="W28" s="435"/>
      <c r="X28" s="435"/>
      <c r="Y28" s="435"/>
      <c r="Z28" s="435"/>
      <c r="AA28" s="435"/>
      <c r="AB28" s="435"/>
      <c r="AC28" s="435"/>
      <c r="AD28" s="435"/>
      <c r="AE28" s="435"/>
      <c r="AF28" s="435"/>
      <c r="AG28" s="435"/>
      <c r="AH28" s="435"/>
      <c r="AI28" s="435"/>
      <c r="AJ28" s="435"/>
      <c r="AK28" s="435"/>
      <c r="AL28" s="435"/>
      <c r="AM28" s="435"/>
      <c r="AN28" s="435"/>
      <c r="AO28" s="435"/>
      <c r="AP28" s="435"/>
      <c r="AQ28" s="435"/>
      <c r="AR28" s="435"/>
      <c r="AS28" s="435"/>
      <c r="AT28" s="435"/>
      <c r="AU28" s="435"/>
      <c r="AV28" s="435"/>
      <c r="AW28" s="435"/>
      <c r="AX28" s="435"/>
      <c r="AY28" s="435"/>
      <c r="AZ28" s="435"/>
      <c r="BA28" s="435"/>
      <c r="BB28" s="435"/>
      <c r="BC28" s="435"/>
      <c r="BD28" s="435"/>
      <c r="BE28" s="436" t="s">
        <v>433</v>
      </c>
      <c r="BF28" s="436" t="s">
        <v>400</v>
      </c>
      <c r="BG28" s="437"/>
      <c r="BH28" s="436"/>
      <c r="BI28" s="436"/>
      <c r="BJ28" s="437"/>
      <c r="BK28" s="438"/>
    </row>
    <row r="29" spans="1:102" ht="15.75" customHeight="1" thickBot="1">
      <c r="A29" s="540" t="s">
        <v>439</v>
      </c>
      <c r="B29" s="439" t="s">
        <v>446</v>
      </c>
      <c r="C29" s="212"/>
      <c r="D29" s="212"/>
      <c r="E29" s="212"/>
      <c r="F29" s="212"/>
      <c r="G29" s="212"/>
      <c r="H29" s="212"/>
      <c r="I29" s="212"/>
      <c r="J29" s="212"/>
      <c r="K29" s="212"/>
      <c r="L29" s="213"/>
      <c r="M29" s="212" t="s">
        <v>447</v>
      </c>
      <c r="N29" s="212"/>
      <c r="O29" s="212"/>
      <c r="P29" s="212"/>
      <c r="Q29" s="212"/>
      <c r="R29" s="212"/>
      <c r="S29" s="212"/>
      <c r="T29" s="212"/>
      <c r="U29" s="212"/>
      <c r="V29" s="212"/>
      <c r="W29" s="212"/>
      <c r="X29" s="212"/>
      <c r="Y29" s="212"/>
      <c r="Z29" s="212"/>
      <c r="AA29" s="212"/>
      <c r="AB29" s="212"/>
      <c r="AC29" s="212"/>
      <c r="AD29" s="212"/>
      <c r="AE29" s="212"/>
      <c r="AF29" s="212"/>
      <c r="AG29" s="212"/>
      <c r="AH29" s="212"/>
      <c r="AI29" s="212"/>
      <c r="AJ29" s="212"/>
      <c r="AK29" s="212"/>
      <c r="AL29" s="212"/>
      <c r="AM29" s="212"/>
      <c r="AN29" s="212"/>
      <c r="AO29" s="212"/>
      <c r="AP29" s="212"/>
      <c r="AQ29" s="212"/>
      <c r="AR29" s="212"/>
      <c r="AS29" s="212"/>
      <c r="AT29" s="212"/>
      <c r="AU29" s="212"/>
      <c r="AV29" s="212"/>
      <c r="AW29" s="212"/>
      <c r="AX29" s="212"/>
      <c r="AY29" s="212"/>
      <c r="AZ29" s="212"/>
      <c r="BA29" s="212"/>
      <c r="BB29" s="212"/>
      <c r="BC29" s="212"/>
      <c r="BD29" s="212"/>
      <c r="BE29" s="436" t="s">
        <v>448</v>
      </c>
      <c r="BF29" s="436" t="s">
        <v>449</v>
      </c>
      <c r="BG29" s="443"/>
      <c r="BH29" s="443"/>
      <c r="BI29" s="443"/>
      <c r="BJ29" s="443"/>
      <c r="BK29" s="444"/>
    </row>
    <row r="30" spans="1:102" s="1" customFormat="1" ht="15.75" customHeight="1">
      <c r="A30" s="202"/>
      <c r="B30" s="203" t="s">
        <v>450</v>
      </c>
      <c r="C30" s="204"/>
      <c r="D30" s="204"/>
      <c r="E30" s="204"/>
      <c r="F30" s="204"/>
      <c r="G30" s="204"/>
      <c r="H30" s="204"/>
      <c r="I30" s="204"/>
      <c r="J30" s="204"/>
      <c r="K30" s="204"/>
      <c r="L30" s="205"/>
      <c r="M30" s="351"/>
      <c r="N30" s="206" t="s">
        <v>384</v>
      </c>
      <c r="O30" s="351"/>
      <c r="P30" s="351"/>
      <c r="Q30" s="351"/>
      <c r="R30" s="351"/>
      <c r="S30" s="351"/>
      <c r="T30" s="351"/>
      <c r="U30" s="351"/>
      <c r="V30" s="351"/>
      <c r="W30" s="351"/>
      <c r="X30" s="351"/>
      <c r="Y30" s="351"/>
      <c r="Z30" s="351"/>
      <c r="AA30" s="351"/>
      <c r="AB30" s="351"/>
      <c r="AC30" s="351"/>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1"/>
      <c r="BD30" s="351"/>
      <c r="BE30" s="276" t="s">
        <v>385</v>
      </c>
      <c r="BF30" s="276" t="s">
        <v>386</v>
      </c>
      <c r="BG30" s="276" t="s">
        <v>387</v>
      </c>
      <c r="BH30" s="276" t="s">
        <v>388</v>
      </c>
      <c r="BI30" s="276" t="s">
        <v>389</v>
      </c>
      <c r="BJ30" s="276" t="s">
        <v>390</v>
      </c>
      <c r="BK30" s="277" t="s">
        <v>391</v>
      </c>
    </row>
    <row r="31" spans="1:102" ht="50.25" customHeight="1">
      <c r="A31" s="431"/>
      <c r="B31" s="432" t="s">
        <v>296</v>
      </c>
      <c r="C31" s="433"/>
      <c r="D31" s="433"/>
      <c r="E31" s="433"/>
      <c r="F31" s="433"/>
      <c r="G31" s="433"/>
      <c r="H31" s="433"/>
      <c r="I31" s="433"/>
      <c r="J31" s="433"/>
      <c r="K31" s="433"/>
      <c r="L31" s="434"/>
      <c r="M31" s="433" t="s">
        <v>451</v>
      </c>
      <c r="N31" s="435"/>
      <c r="O31" s="435"/>
      <c r="P31" s="435"/>
      <c r="Q31" s="435"/>
      <c r="R31" s="435"/>
      <c r="S31" s="435"/>
      <c r="T31" s="435"/>
      <c r="U31" s="435"/>
      <c r="V31" s="435"/>
      <c r="W31" s="435"/>
      <c r="X31" s="435"/>
      <c r="Y31" s="435"/>
      <c r="Z31" s="435"/>
      <c r="AA31" s="435"/>
      <c r="AB31" s="435"/>
      <c r="AC31" s="435"/>
      <c r="AD31" s="435"/>
      <c r="AE31" s="435"/>
      <c r="AF31" s="435"/>
      <c r="AG31" s="435"/>
      <c r="AH31" s="435"/>
      <c r="AI31" s="435"/>
      <c r="AJ31" s="435"/>
      <c r="AK31" s="435"/>
      <c r="AL31" s="435"/>
      <c r="AM31" s="435"/>
      <c r="AN31" s="435"/>
      <c r="AO31" s="435"/>
      <c r="AP31" s="435"/>
      <c r="AQ31" s="435"/>
      <c r="AR31" s="435"/>
      <c r="AS31" s="435"/>
      <c r="AT31" s="435"/>
      <c r="AU31" s="435"/>
      <c r="AV31" s="435"/>
      <c r="AW31" s="435"/>
      <c r="AX31" s="435"/>
      <c r="AY31" s="435"/>
      <c r="AZ31" s="435"/>
      <c r="BA31" s="435"/>
      <c r="BB31" s="435"/>
      <c r="BC31" s="435"/>
      <c r="BD31" s="435"/>
      <c r="BE31" s="436" t="s">
        <v>433</v>
      </c>
      <c r="BF31" s="436" t="s">
        <v>434</v>
      </c>
      <c r="BG31" s="437"/>
      <c r="BH31" s="436"/>
      <c r="BI31" s="436"/>
      <c r="BJ31" s="437"/>
      <c r="BK31" s="438"/>
      <c r="BL31" s="1278" t="s">
        <v>452</v>
      </c>
      <c r="BM31" s="1279"/>
      <c r="BN31" s="1279"/>
      <c r="BO31" s="1279"/>
      <c r="BP31" s="1279"/>
      <c r="BQ31" s="1279"/>
      <c r="BR31" s="1279"/>
      <c r="BS31" s="1279"/>
      <c r="BT31" s="1279"/>
      <c r="BU31" s="1279"/>
      <c r="BV31" s="1279"/>
      <c r="BW31" s="1279"/>
      <c r="BX31" s="1279"/>
      <c r="BY31" s="1279"/>
      <c r="BZ31" s="1279"/>
      <c r="CA31" s="1279"/>
      <c r="CB31" s="1279"/>
      <c r="CC31" s="1279"/>
      <c r="CD31" s="1279"/>
      <c r="CE31" s="1279"/>
      <c r="CI31" s="414" t="s">
        <v>453</v>
      </c>
      <c r="CX31" s="545" t="s">
        <v>224</v>
      </c>
    </row>
    <row r="32" spans="1:102" ht="15.75" customHeight="1">
      <c r="A32" s="431" t="s">
        <v>454</v>
      </c>
      <c r="B32" s="432" t="s">
        <v>455</v>
      </c>
      <c r="C32" s="433"/>
      <c r="D32" s="433"/>
      <c r="E32" s="433"/>
      <c r="F32" s="433"/>
      <c r="G32" s="433"/>
      <c r="H32" s="433"/>
      <c r="I32" s="433"/>
      <c r="J32" s="433"/>
      <c r="K32" s="433"/>
      <c r="L32" s="434"/>
      <c r="M32" s="433" t="s">
        <v>456</v>
      </c>
      <c r="N32" s="435"/>
      <c r="O32" s="435"/>
      <c r="P32" s="435"/>
      <c r="Q32" s="435"/>
      <c r="R32" s="435"/>
      <c r="S32" s="435"/>
      <c r="T32" s="435"/>
      <c r="U32" s="435"/>
      <c r="V32" s="435"/>
      <c r="W32" s="435"/>
      <c r="X32" s="435"/>
      <c r="Y32" s="435"/>
      <c r="Z32" s="435"/>
      <c r="AA32" s="435"/>
      <c r="AB32" s="435"/>
      <c r="AC32" s="435"/>
      <c r="AD32" s="435"/>
      <c r="AE32" s="435"/>
      <c r="AF32" s="435"/>
      <c r="AG32" s="435"/>
      <c r="AH32" s="435"/>
      <c r="AI32" s="435"/>
      <c r="AJ32" s="435"/>
      <c r="AK32" s="435"/>
      <c r="AL32" s="435"/>
      <c r="AM32" s="435"/>
      <c r="AN32" s="435"/>
      <c r="AO32" s="435"/>
      <c r="AP32" s="435"/>
      <c r="AQ32" s="435"/>
      <c r="AR32" s="435"/>
      <c r="AS32" s="435"/>
      <c r="AT32" s="435"/>
      <c r="AU32" s="435"/>
      <c r="AV32" s="435"/>
      <c r="AW32" s="435"/>
      <c r="AX32" s="435"/>
      <c r="AY32" s="435"/>
      <c r="AZ32" s="435"/>
      <c r="BA32" s="435"/>
      <c r="BB32" s="435"/>
      <c r="BC32" s="435"/>
      <c r="BD32" s="435"/>
      <c r="BE32" s="436" t="s">
        <v>448</v>
      </c>
      <c r="BF32" s="436" t="s">
        <v>449</v>
      </c>
      <c r="BG32" s="437"/>
      <c r="BH32" s="436"/>
      <c r="BI32" s="436"/>
      <c r="BJ32" s="437"/>
      <c r="BK32" s="438"/>
    </row>
    <row r="33" spans="1:63" ht="15.75" customHeight="1">
      <c r="A33" s="431"/>
      <c r="B33" s="432" t="s">
        <v>457</v>
      </c>
      <c r="C33" s="433"/>
      <c r="D33" s="433"/>
      <c r="E33" s="433"/>
      <c r="F33" s="433"/>
      <c r="G33" s="433"/>
      <c r="H33" s="433"/>
      <c r="I33" s="433"/>
      <c r="J33" s="433"/>
      <c r="K33" s="433"/>
      <c r="L33" s="434"/>
      <c r="M33" s="433" t="s">
        <v>458</v>
      </c>
      <c r="N33" s="435"/>
      <c r="O33" s="435"/>
      <c r="P33" s="435"/>
      <c r="Q33" s="435"/>
      <c r="R33" s="435"/>
      <c r="S33" s="435"/>
      <c r="T33" s="435"/>
      <c r="U33" s="435"/>
      <c r="V33" s="435"/>
      <c r="W33" s="435"/>
      <c r="X33" s="435"/>
      <c r="Y33" s="435"/>
      <c r="Z33" s="435"/>
      <c r="AA33" s="435"/>
      <c r="AB33" s="435"/>
      <c r="AC33" s="435"/>
      <c r="AD33" s="435"/>
      <c r="AE33" s="435"/>
      <c r="AF33" s="435"/>
      <c r="AG33" s="435"/>
      <c r="AH33" s="435"/>
      <c r="AI33" s="435"/>
      <c r="AJ33" s="435"/>
      <c r="AK33" s="435"/>
      <c r="AL33" s="435"/>
      <c r="AM33" s="435"/>
      <c r="AN33" s="435"/>
      <c r="AO33" s="435"/>
      <c r="AP33" s="435"/>
      <c r="AQ33" s="435"/>
      <c r="AR33" s="435"/>
      <c r="AS33" s="435"/>
      <c r="AT33" s="435"/>
      <c r="AU33" s="435"/>
      <c r="AV33" s="435"/>
      <c r="AW33" s="435"/>
      <c r="AX33" s="435"/>
      <c r="AY33" s="435"/>
      <c r="AZ33" s="435"/>
      <c r="BA33" s="435"/>
      <c r="BB33" s="435"/>
      <c r="BC33" s="435"/>
      <c r="BD33" s="435"/>
      <c r="BE33" s="436" t="s">
        <v>433</v>
      </c>
      <c r="BF33" s="436" t="s">
        <v>400</v>
      </c>
      <c r="BG33" s="437"/>
      <c r="BH33" s="436"/>
      <c r="BI33" s="436"/>
      <c r="BJ33" s="437"/>
      <c r="BK33" s="438"/>
    </row>
    <row r="34" spans="1:63" ht="15.75" customHeight="1">
      <c r="A34" s="431"/>
      <c r="B34" s="432" t="s">
        <v>459</v>
      </c>
      <c r="C34" s="433"/>
      <c r="D34" s="433"/>
      <c r="E34" s="433"/>
      <c r="F34" s="433"/>
      <c r="G34" s="433"/>
      <c r="H34" s="433"/>
      <c r="I34" s="433"/>
      <c r="J34" s="433"/>
      <c r="K34" s="433"/>
      <c r="L34" s="434"/>
      <c r="M34" s="433" t="s">
        <v>460</v>
      </c>
      <c r="N34" s="435"/>
      <c r="O34" s="435"/>
      <c r="P34" s="435"/>
      <c r="Q34" s="435"/>
      <c r="R34" s="435"/>
      <c r="S34" s="435"/>
      <c r="T34" s="435"/>
      <c r="U34" s="435"/>
      <c r="V34" s="435"/>
      <c r="W34" s="435"/>
      <c r="X34" s="435"/>
      <c r="Y34" s="435"/>
      <c r="Z34" s="435"/>
      <c r="AA34" s="435"/>
      <c r="AB34" s="435"/>
      <c r="AC34" s="435"/>
      <c r="AD34" s="435"/>
      <c r="AE34" s="435"/>
      <c r="AF34" s="435"/>
      <c r="AG34" s="435"/>
      <c r="AH34" s="435"/>
      <c r="AI34" s="435"/>
      <c r="AJ34" s="435"/>
      <c r="AK34" s="435"/>
      <c r="AL34" s="435"/>
      <c r="AM34" s="435"/>
      <c r="AN34" s="435"/>
      <c r="AO34" s="435"/>
      <c r="AP34" s="435"/>
      <c r="AQ34" s="435"/>
      <c r="AR34" s="435"/>
      <c r="AS34" s="435"/>
      <c r="AT34" s="435"/>
      <c r="AU34" s="435"/>
      <c r="AV34" s="435"/>
      <c r="AW34" s="435"/>
      <c r="AX34" s="435"/>
      <c r="AY34" s="435"/>
      <c r="AZ34" s="435"/>
      <c r="BA34" s="435"/>
      <c r="BB34" s="435"/>
      <c r="BC34" s="435"/>
      <c r="BD34" s="435"/>
      <c r="BE34" s="436" t="s">
        <v>433</v>
      </c>
      <c r="BF34" s="436" t="s">
        <v>400</v>
      </c>
      <c r="BG34" s="437"/>
      <c r="BH34" s="436"/>
      <c r="BI34" s="436"/>
      <c r="BJ34" s="437"/>
      <c r="BK34" s="438"/>
    </row>
    <row r="35" spans="1:63" ht="15.75" customHeight="1">
      <c r="A35" s="431"/>
      <c r="B35" s="432" t="s">
        <v>461</v>
      </c>
      <c r="C35" s="433"/>
      <c r="D35" s="433"/>
      <c r="E35" s="433"/>
      <c r="F35" s="433"/>
      <c r="G35" s="433"/>
      <c r="H35" s="433"/>
      <c r="I35" s="433"/>
      <c r="J35" s="433"/>
      <c r="K35" s="433"/>
      <c r="L35" s="434"/>
      <c r="M35" s="433" t="s">
        <v>462</v>
      </c>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435"/>
      <c r="BE35" s="436" t="s">
        <v>433</v>
      </c>
      <c r="BF35" s="436" t="s">
        <v>400</v>
      </c>
      <c r="BG35" s="437"/>
      <c r="BH35" s="436"/>
      <c r="BI35" s="436"/>
      <c r="BJ35" s="437"/>
      <c r="BK35" s="438"/>
    </row>
    <row r="36" spans="1:63" ht="15.75" customHeight="1">
      <c r="A36" s="431"/>
      <c r="B36" s="432" t="s">
        <v>463</v>
      </c>
      <c r="C36" s="433"/>
      <c r="D36" s="433"/>
      <c r="E36" s="433"/>
      <c r="F36" s="433"/>
      <c r="G36" s="433"/>
      <c r="H36" s="433"/>
      <c r="I36" s="433"/>
      <c r="J36" s="433"/>
      <c r="K36" s="433"/>
      <c r="L36" s="434"/>
      <c r="M36" s="433" t="s">
        <v>464</v>
      </c>
      <c r="N36" s="435"/>
      <c r="O36" s="435"/>
      <c r="P36" s="435"/>
      <c r="Q36" s="435"/>
      <c r="R36" s="435"/>
      <c r="S36" s="435"/>
      <c r="T36" s="435"/>
      <c r="U36" s="435"/>
      <c r="V36" s="435"/>
      <c r="W36" s="435"/>
      <c r="X36" s="435"/>
      <c r="Y36" s="435"/>
      <c r="Z36" s="435"/>
      <c r="AA36" s="435"/>
      <c r="AB36" s="435"/>
      <c r="AC36" s="435"/>
      <c r="AD36" s="435"/>
      <c r="AE36" s="435"/>
      <c r="AF36" s="435"/>
      <c r="AG36" s="435"/>
      <c r="AH36" s="435"/>
      <c r="AI36" s="435"/>
      <c r="AJ36" s="435"/>
      <c r="AK36" s="435"/>
      <c r="AL36" s="435"/>
      <c r="AM36" s="435"/>
      <c r="AN36" s="435"/>
      <c r="AO36" s="435"/>
      <c r="AP36" s="435"/>
      <c r="AQ36" s="435"/>
      <c r="AR36" s="435"/>
      <c r="AS36" s="435"/>
      <c r="AT36" s="435"/>
      <c r="AU36" s="435"/>
      <c r="AV36" s="435"/>
      <c r="AW36" s="435"/>
      <c r="AX36" s="435"/>
      <c r="AY36" s="435"/>
      <c r="AZ36" s="435"/>
      <c r="BA36" s="435"/>
      <c r="BB36" s="435"/>
      <c r="BC36" s="435"/>
      <c r="BD36" s="435"/>
      <c r="BE36" s="436" t="s">
        <v>433</v>
      </c>
      <c r="BF36" s="436" t="s">
        <v>400</v>
      </c>
      <c r="BG36" s="437"/>
      <c r="BH36" s="436"/>
      <c r="BI36" s="436"/>
      <c r="BJ36" s="437"/>
      <c r="BK36" s="438"/>
    </row>
    <row r="37" spans="1:63" ht="15.75" customHeight="1">
      <c r="A37" s="431"/>
      <c r="B37" s="432" t="s">
        <v>465</v>
      </c>
      <c r="C37" s="433"/>
      <c r="D37" s="433"/>
      <c r="E37" s="433"/>
      <c r="F37" s="433"/>
      <c r="G37" s="433"/>
      <c r="H37" s="433"/>
      <c r="I37" s="433"/>
      <c r="J37" s="433"/>
      <c r="K37" s="433"/>
      <c r="L37" s="434"/>
      <c r="M37" s="433" t="s">
        <v>466</v>
      </c>
      <c r="N37" s="435"/>
      <c r="O37" s="435"/>
      <c r="P37" s="435"/>
      <c r="Q37" s="435"/>
      <c r="R37" s="435"/>
      <c r="S37" s="435"/>
      <c r="T37" s="435"/>
      <c r="U37" s="435"/>
      <c r="V37" s="435"/>
      <c r="W37" s="435"/>
      <c r="X37" s="435"/>
      <c r="Y37" s="435"/>
      <c r="Z37" s="435"/>
      <c r="AA37" s="435"/>
      <c r="AB37" s="435"/>
      <c r="AC37" s="435"/>
      <c r="AD37" s="435"/>
      <c r="AE37" s="435"/>
      <c r="AF37" s="435"/>
      <c r="AG37" s="435"/>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5"/>
      <c r="BD37" s="435"/>
      <c r="BE37" s="436" t="s">
        <v>433</v>
      </c>
      <c r="BF37" s="436" t="s">
        <v>400</v>
      </c>
      <c r="BG37" s="437"/>
      <c r="BH37" s="436"/>
      <c r="BI37" s="436"/>
      <c r="BJ37" s="437"/>
      <c r="BK37" s="438"/>
    </row>
    <row r="38" spans="1:63" ht="15.75" customHeight="1">
      <c r="A38" s="431"/>
      <c r="B38" s="432" t="s">
        <v>301</v>
      </c>
      <c r="C38" s="433"/>
      <c r="D38" s="433"/>
      <c r="E38" s="433"/>
      <c r="F38" s="433"/>
      <c r="G38" s="433"/>
      <c r="H38" s="433"/>
      <c r="I38" s="433"/>
      <c r="J38" s="433"/>
      <c r="K38" s="433"/>
      <c r="L38" s="434"/>
      <c r="M38" s="433" t="s">
        <v>467</v>
      </c>
      <c r="N38" s="435"/>
      <c r="O38" s="435"/>
      <c r="P38" s="435"/>
      <c r="Q38" s="435"/>
      <c r="R38" s="435"/>
      <c r="S38" s="435"/>
      <c r="T38" s="435"/>
      <c r="U38" s="435"/>
      <c r="V38" s="435"/>
      <c r="W38" s="435"/>
      <c r="X38" s="435"/>
      <c r="Y38" s="435"/>
      <c r="Z38" s="435"/>
      <c r="AA38" s="435"/>
      <c r="AB38" s="435"/>
      <c r="AC38" s="435"/>
      <c r="AD38" s="435"/>
      <c r="AE38" s="435"/>
      <c r="AF38" s="435"/>
      <c r="AG38" s="435"/>
      <c r="AH38" s="435"/>
      <c r="AI38" s="435"/>
      <c r="AJ38" s="435"/>
      <c r="AK38" s="435"/>
      <c r="AL38" s="435"/>
      <c r="AM38" s="435"/>
      <c r="AN38" s="435"/>
      <c r="AO38" s="435"/>
      <c r="AP38" s="435"/>
      <c r="AQ38" s="435"/>
      <c r="AR38" s="435"/>
      <c r="AS38" s="435"/>
      <c r="AT38" s="435"/>
      <c r="AU38" s="435"/>
      <c r="AV38" s="435"/>
      <c r="AW38" s="435"/>
      <c r="AX38" s="435"/>
      <c r="AY38" s="435"/>
      <c r="AZ38" s="435"/>
      <c r="BA38" s="435"/>
      <c r="BB38" s="435"/>
      <c r="BC38" s="435"/>
      <c r="BD38" s="435"/>
      <c r="BE38" s="436" t="s">
        <v>433</v>
      </c>
      <c r="BF38" s="436" t="s">
        <v>400</v>
      </c>
      <c r="BG38" s="437"/>
      <c r="BH38" s="436"/>
      <c r="BI38" s="436"/>
      <c r="BJ38" s="437"/>
      <c r="BK38" s="438"/>
    </row>
    <row r="39" spans="1:63" ht="15.75" customHeight="1">
      <c r="A39" s="431"/>
      <c r="B39" s="432" t="s">
        <v>302</v>
      </c>
      <c r="C39" s="433"/>
      <c r="D39" s="433"/>
      <c r="E39" s="433"/>
      <c r="F39" s="433"/>
      <c r="G39" s="433"/>
      <c r="H39" s="433"/>
      <c r="I39" s="433"/>
      <c r="J39" s="433"/>
      <c r="K39" s="433"/>
      <c r="L39" s="434"/>
      <c r="M39" s="433" t="s">
        <v>468</v>
      </c>
      <c r="N39" s="435"/>
      <c r="O39" s="435"/>
      <c r="P39" s="435"/>
      <c r="Q39" s="435"/>
      <c r="R39" s="435"/>
      <c r="S39" s="435"/>
      <c r="T39" s="435"/>
      <c r="U39" s="435"/>
      <c r="V39" s="435"/>
      <c r="W39" s="435"/>
      <c r="X39" s="435"/>
      <c r="Y39" s="435"/>
      <c r="Z39" s="435"/>
      <c r="AA39" s="435"/>
      <c r="AB39" s="435"/>
      <c r="AC39" s="435"/>
      <c r="AD39" s="435"/>
      <c r="AE39" s="435"/>
      <c r="AF39" s="435"/>
      <c r="AG39" s="435"/>
      <c r="AH39" s="435"/>
      <c r="AI39" s="435"/>
      <c r="AJ39" s="435"/>
      <c r="AK39" s="435"/>
      <c r="AL39" s="435"/>
      <c r="AM39" s="435"/>
      <c r="AN39" s="435"/>
      <c r="AO39" s="435"/>
      <c r="AP39" s="435"/>
      <c r="AQ39" s="435"/>
      <c r="AR39" s="435"/>
      <c r="AS39" s="435"/>
      <c r="AT39" s="435"/>
      <c r="AU39" s="435"/>
      <c r="AV39" s="435"/>
      <c r="AW39" s="435"/>
      <c r="AX39" s="435"/>
      <c r="AY39" s="435"/>
      <c r="AZ39" s="435"/>
      <c r="BA39" s="435"/>
      <c r="BB39" s="435"/>
      <c r="BC39" s="435"/>
      <c r="BD39" s="435"/>
      <c r="BE39" s="436" t="s">
        <v>433</v>
      </c>
      <c r="BF39" s="436" t="s">
        <v>400</v>
      </c>
      <c r="BG39" s="437"/>
      <c r="BH39" s="436"/>
      <c r="BI39" s="436"/>
      <c r="BJ39" s="437"/>
      <c r="BK39" s="438"/>
    </row>
    <row r="40" spans="1:63" ht="15.75" customHeight="1">
      <c r="A40" s="431"/>
      <c r="B40" s="432" t="s">
        <v>266</v>
      </c>
      <c r="C40" s="433"/>
      <c r="D40" s="433"/>
      <c r="E40" s="433"/>
      <c r="F40" s="433"/>
      <c r="G40" s="433"/>
      <c r="H40" s="433"/>
      <c r="I40" s="433"/>
      <c r="J40" s="433"/>
      <c r="K40" s="433"/>
      <c r="L40" s="434"/>
      <c r="M40" s="433" t="s">
        <v>469</v>
      </c>
      <c r="N40" s="435"/>
      <c r="O40" s="435"/>
      <c r="P40" s="435"/>
      <c r="Q40" s="435"/>
      <c r="R40" s="435"/>
      <c r="S40" s="435"/>
      <c r="T40" s="435"/>
      <c r="U40" s="435"/>
      <c r="V40" s="435"/>
      <c r="W40" s="435"/>
      <c r="X40" s="435"/>
      <c r="Y40" s="435"/>
      <c r="Z40" s="435"/>
      <c r="AA40" s="435"/>
      <c r="AB40" s="435"/>
      <c r="AC40" s="435"/>
      <c r="AD40" s="435"/>
      <c r="AE40" s="435"/>
      <c r="AF40" s="435"/>
      <c r="AG40" s="435"/>
      <c r="AH40" s="435"/>
      <c r="AI40" s="435"/>
      <c r="AJ40" s="435"/>
      <c r="AK40" s="435"/>
      <c r="AL40" s="435"/>
      <c r="AM40" s="435"/>
      <c r="AN40" s="435"/>
      <c r="AO40" s="435"/>
      <c r="AP40" s="435"/>
      <c r="AQ40" s="435"/>
      <c r="AR40" s="435"/>
      <c r="AS40" s="435"/>
      <c r="AT40" s="435"/>
      <c r="AU40" s="435"/>
      <c r="AV40" s="435"/>
      <c r="AW40" s="435"/>
      <c r="AX40" s="435"/>
      <c r="AY40" s="435"/>
      <c r="AZ40" s="435"/>
      <c r="BA40" s="435"/>
      <c r="BB40" s="435"/>
      <c r="BC40" s="435"/>
      <c r="BD40" s="435"/>
      <c r="BE40" s="436" t="s">
        <v>433</v>
      </c>
      <c r="BF40" s="436" t="s">
        <v>400</v>
      </c>
      <c r="BG40" s="437"/>
      <c r="BH40" s="436"/>
      <c r="BI40" s="436"/>
      <c r="BJ40" s="437"/>
      <c r="BK40" s="438"/>
    </row>
    <row r="41" spans="1:63" ht="15.75" customHeight="1">
      <c r="A41" s="431"/>
      <c r="B41" s="432" t="s">
        <v>250</v>
      </c>
      <c r="C41" s="433"/>
      <c r="D41" s="433"/>
      <c r="E41" s="433"/>
      <c r="F41" s="433"/>
      <c r="G41" s="433"/>
      <c r="H41" s="433"/>
      <c r="I41" s="433"/>
      <c r="J41" s="433"/>
      <c r="K41" s="433"/>
      <c r="L41" s="434"/>
      <c r="M41" s="433" t="s">
        <v>470</v>
      </c>
      <c r="N41" s="435"/>
      <c r="O41" s="435"/>
      <c r="P41" s="435"/>
      <c r="Q41" s="435"/>
      <c r="R41" s="435"/>
      <c r="S41" s="435"/>
      <c r="T41" s="435"/>
      <c r="U41" s="435"/>
      <c r="V41" s="435"/>
      <c r="W41" s="435"/>
      <c r="X41" s="435"/>
      <c r="Y41" s="435"/>
      <c r="Z41" s="435"/>
      <c r="AA41" s="435"/>
      <c r="AB41" s="435"/>
      <c r="AC41" s="435"/>
      <c r="AD41" s="435"/>
      <c r="AE41" s="435"/>
      <c r="AF41" s="435"/>
      <c r="AG41" s="435"/>
      <c r="AH41" s="435"/>
      <c r="AI41" s="435"/>
      <c r="AJ41" s="435"/>
      <c r="AK41" s="435"/>
      <c r="AL41" s="435"/>
      <c r="AM41" s="435"/>
      <c r="AN41" s="435"/>
      <c r="AO41" s="435"/>
      <c r="AP41" s="435"/>
      <c r="AQ41" s="435"/>
      <c r="AR41" s="435"/>
      <c r="AS41" s="435"/>
      <c r="AT41" s="435"/>
      <c r="AU41" s="435"/>
      <c r="AV41" s="435"/>
      <c r="AW41" s="435"/>
      <c r="AX41" s="435"/>
      <c r="AY41" s="435"/>
      <c r="AZ41" s="435"/>
      <c r="BA41" s="435"/>
      <c r="BB41" s="435"/>
      <c r="BC41" s="435"/>
      <c r="BD41" s="435"/>
      <c r="BE41" s="436" t="s">
        <v>433</v>
      </c>
      <c r="BF41" s="436" t="s">
        <v>407</v>
      </c>
      <c r="BG41" s="437"/>
      <c r="BH41" s="436"/>
      <c r="BI41" s="436"/>
      <c r="BJ41" s="437"/>
      <c r="BK41" s="438"/>
    </row>
    <row r="42" spans="1:63" ht="15.75" customHeight="1">
      <c r="A42" s="431"/>
      <c r="B42" s="432" t="s">
        <v>267</v>
      </c>
      <c r="C42" s="433"/>
      <c r="D42" s="433"/>
      <c r="E42" s="433"/>
      <c r="F42" s="433"/>
      <c r="G42" s="433"/>
      <c r="H42" s="433"/>
      <c r="I42" s="433"/>
      <c r="J42" s="433"/>
      <c r="K42" s="433"/>
      <c r="L42" s="434"/>
      <c r="M42" s="433" t="s">
        <v>471</v>
      </c>
      <c r="N42" s="435"/>
      <c r="O42" s="435"/>
      <c r="P42" s="435"/>
      <c r="Q42" s="435"/>
      <c r="R42" s="435"/>
      <c r="S42" s="435"/>
      <c r="T42" s="435"/>
      <c r="U42" s="435"/>
      <c r="V42" s="435"/>
      <c r="W42" s="435"/>
      <c r="X42" s="435"/>
      <c r="Y42" s="435"/>
      <c r="Z42" s="435"/>
      <c r="AA42" s="435"/>
      <c r="AB42" s="435"/>
      <c r="AC42" s="435"/>
      <c r="AD42" s="435"/>
      <c r="AE42" s="435"/>
      <c r="AF42" s="435"/>
      <c r="AG42" s="435"/>
      <c r="AH42" s="435"/>
      <c r="AI42" s="435"/>
      <c r="AJ42" s="435"/>
      <c r="AK42" s="435"/>
      <c r="AL42" s="435"/>
      <c r="AM42" s="435"/>
      <c r="AN42" s="435"/>
      <c r="AO42" s="435"/>
      <c r="AP42" s="435"/>
      <c r="AQ42" s="435"/>
      <c r="AR42" s="435"/>
      <c r="AS42" s="435"/>
      <c r="AT42" s="435"/>
      <c r="AU42" s="435"/>
      <c r="AV42" s="435"/>
      <c r="AW42" s="435"/>
      <c r="AX42" s="435"/>
      <c r="AY42" s="435"/>
      <c r="AZ42" s="435"/>
      <c r="BA42" s="435"/>
      <c r="BB42" s="435"/>
      <c r="BC42" s="435"/>
      <c r="BD42" s="435"/>
      <c r="BE42" s="436" t="s">
        <v>433</v>
      </c>
      <c r="BF42" s="436" t="s">
        <v>407</v>
      </c>
      <c r="BG42" s="437"/>
      <c r="BH42" s="436"/>
      <c r="BI42" s="436"/>
      <c r="BJ42" s="437"/>
      <c r="BK42" s="438"/>
    </row>
    <row r="43" spans="1:63" ht="15.75" customHeight="1">
      <c r="A43" s="431"/>
      <c r="B43" s="432" t="s">
        <v>472</v>
      </c>
      <c r="C43" s="433"/>
      <c r="D43" s="433"/>
      <c r="E43" s="433"/>
      <c r="F43" s="433"/>
      <c r="G43" s="433"/>
      <c r="H43" s="433"/>
      <c r="I43" s="433"/>
      <c r="J43" s="433"/>
      <c r="K43" s="433"/>
      <c r="L43" s="434"/>
      <c r="M43" s="433" t="s">
        <v>473</v>
      </c>
      <c r="N43" s="435"/>
      <c r="O43" s="435"/>
      <c r="P43" s="435"/>
      <c r="Q43" s="435"/>
      <c r="R43" s="435"/>
      <c r="S43" s="435"/>
      <c r="T43" s="435"/>
      <c r="U43" s="435"/>
      <c r="V43" s="435"/>
      <c r="W43" s="435"/>
      <c r="X43" s="435"/>
      <c r="Y43" s="435"/>
      <c r="Z43" s="435"/>
      <c r="AA43" s="435"/>
      <c r="AB43" s="435"/>
      <c r="AC43" s="435"/>
      <c r="AD43" s="435"/>
      <c r="AE43" s="435"/>
      <c r="AF43" s="435"/>
      <c r="AG43" s="435"/>
      <c r="AH43" s="435"/>
      <c r="AI43" s="435"/>
      <c r="AJ43" s="435"/>
      <c r="AK43" s="435"/>
      <c r="AL43" s="435"/>
      <c r="AM43" s="435"/>
      <c r="AN43" s="435"/>
      <c r="AO43" s="435"/>
      <c r="AP43" s="435"/>
      <c r="AQ43" s="435"/>
      <c r="AR43" s="435"/>
      <c r="AS43" s="435"/>
      <c r="AT43" s="435"/>
      <c r="AU43" s="435"/>
      <c r="AV43" s="435"/>
      <c r="AW43" s="435"/>
      <c r="AX43" s="435"/>
      <c r="AY43" s="435"/>
      <c r="AZ43" s="435"/>
      <c r="BA43" s="435"/>
      <c r="BB43" s="435"/>
      <c r="BC43" s="435"/>
      <c r="BD43" s="435"/>
      <c r="BE43" s="436" t="s">
        <v>433</v>
      </c>
      <c r="BF43" s="436" t="s">
        <v>400</v>
      </c>
      <c r="BG43" s="437"/>
      <c r="BH43" s="436"/>
      <c r="BI43" s="436"/>
      <c r="BJ43" s="437"/>
      <c r="BK43" s="438"/>
    </row>
    <row r="44" spans="1:63" ht="15.75" customHeight="1">
      <c r="A44" s="431"/>
      <c r="B44" s="439" t="s">
        <v>474</v>
      </c>
      <c r="C44" s="433"/>
      <c r="D44" s="433"/>
      <c r="E44" s="433"/>
      <c r="F44" s="433"/>
      <c r="G44" s="433"/>
      <c r="H44" s="433"/>
      <c r="I44" s="433"/>
      <c r="J44" s="433"/>
      <c r="K44" s="433"/>
      <c r="L44" s="434"/>
      <c r="M44" s="433" t="s">
        <v>475</v>
      </c>
      <c r="N44" s="435"/>
      <c r="O44" s="435"/>
      <c r="P44" s="435"/>
      <c r="Q44" s="435"/>
      <c r="R44" s="435"/>
      <c r="S44" s="435"/>
      <c r="T44" s="435"/>
      <c r="U44" s="435"/>
      <c r="V44" s="435"/>
      <c r="W44" s="435"/>
      <c r="X44" s="435"/>
      <c r="Y44" s="435"/>
      <c r="Z44" s="435"/>
      <c r="AA44" s="435"/>
      <c r="AB44" s="435"/>
      <c r="AC44" s="435"/>
      <c r="AD44" s="435"/>
      <c r="AE44" s="435"/>
      <c r="AF44" s="435"/>
      <c r="AG44" s="435"/>
      <c r="AH44" s="435"/>
      <c r="AI44" s="435"/>
      <c r="AJ44" s="435"/>
      <c r="AK44" s="435"/>
      <c r="AL44" s="435"/>
      <c r="AM44" s="435"/>
      <c r="AN44" s="435"/>
      <c r="AO44" s="435"/>
      <c r="AP44" s="435"/>
      <c r="AQ44" s="435"/>
      <c r="AR44" s="435"/>
      <c r="AS44" s="435"/>
      <c r="AT44" s="435"/>
      <c r="AU44" s="435"/>
      <c r="AV44" s="435"/>
      <c r="AW44" s="435"/>
      <c r="AX44" s="435"/>
      <c r="AY44" s="435"/>
      <c r="AZ44" s="435"/>
      <c r="BA44" s="435"/>
      <c r="BB44" s="435"/>
      <c r="BC44" s="435"/>
      <c r="BD44" s="435"/>
      <c r="BE44" s="436" t="s">
        <v>433</v>
      </c>
      <c r="BF44" s="436" t="s">
        <v>400</v>
      </c>
      <c r="BG44" s="437"/>
      <c r="BH44" s="436"/>
      <c r="BI44" s="436"/>
      <c r="BJ44" s="437"/>
      <c r="BK44" s="438"/>
    </row>
    <row r="45" spans="1:63" ht="15.75" customHeight="1">
      <c r="A45" s="440"/>
      <c r="B45" s="441" t="s">
        <v>476</v>
      </c>
      <c r="C45" s="212"/>
      <c r="D45" s="212"/>
      <c r="E45" s="212"/>
      <c r="F45" s="212"/>
      <c r="G45" s="212"/>
      <c r="H45" s="212"/>
      <c r="I45" s="212"/>
      <c r="J45" s="212"/>
      <c r="K45" s="212"/>
      <c r="L45" s="213"/>
      <c r="M45" s="212" t="s">
        <v>477</v>
      </c>
      <c r="N45" s="303"/>
      <c r="O45" s="303"/>
      <c r="P45" s="303"/>
      <c r="Q45" s="303"/>
      <c r="R45" s="303"/>
      <c r="S45" s="303"/>
      <c r="T45" s="303"/>
      <c r="U45" s="303" t="s">
        <v>478</v>
      </c>
      <c r="V45" s="303" t="s">
        <v>479</v>
      </c>
      <c r="W45" s="303"/>
      <c r="X45" s="303"/>
      <c r="Y45" s="303"/>
      <c r="Z45" s="303"/>
      <c r="AA45" s="303"/>
      <c r="AB45" s="303"/>
      <c r="AC45" s="303"/>
      <c r="AD45" s="303"/>
      <c r="AE45" s="303"/>
      <c r="AF45" s="303"/>
      <c r="AG45" s="303"/>
      <c r="AH45" s="303"/>
      <c r="AI45" s="303"/>
      <c r="AJ45" s="303"/>
      <c r="AK45" s="303"/>
      <c r="AL45" s="303"/>
      <c r="AM45" s="303"/>
      <c r="AN45" s="303"/>
      <c r="AO45" s="303"/>
      <c r="AP45" s="303"/>
      <c r="AQ45" s="303"/>
      <c r="AR45" s="303"/>
      <c r="AS45" s="303"/>
      <c r="AT45" s="303"/>
      <c r="AU45" s="303"/>
      <c r="AV45" s="303"/>
      <c r="AW45" s="303"/>
      <c r="AX45" s="303"/>
      <c r="AY45" s="303"/>
      <c r="AZ45" s="303"/>
      <c r="BA45" s="303"/>
      <c r="BB45" s="303"/>
      <c r="BC45" s="303"/>
      <c r="BD45" s="386"/>
      <c r="BE45" s="442" t="s">
        <v>433</v>
      </c>
      <c r="BF45" s="442" t="s">
        <v>400</v>
      </c>
      <c r="BG45" s="443"/>
      <c r="BH45" s="442"/>
      <c r="BI45" s="442"/>
      <c r="BJ45" s="443"/>
      <c r="BK45" s="444"/>
    </row>
    <row r="46" spans="1:63" ht="15.75" customHeight="1">
      <c r="A46" s="445"/>
      <c r="B46" s="446"/>
      <c r="C46" s="447"/>
      <c r="D46" s="447"/>
      <c r="E46" s="447"/>
      <c r="F46" s="447"/>
      <c r="G46" s="447"/>
      <c r="H46" s="447"/>
      <c r="I46" s="447"/>
      <c r="J46" s="447"/>
      <c r="K46" s="447"/>
      <c r="L46" s="448"/>
      <c r="M46" s="447" t="s">
        <v>480</v>
      </c>
      <c r="N46" s="216"/>
      <c r="O46" s="216"/>
      <c r="P46" s="216"/>
      <c r="Q46" s="216"/>
      <c r="R46" s="216"/>
      <c r="S46" s="216"/>
      <c r="T46" s="216"/>
      <c r="U46" s="216" t="s">
        <v>478</v>
      </c>
      <c r="V46" s="216" t="s">
        <v>481</v>
      </c>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6"/>
      <c r="AV46" s="216"/>
      <c r="AW46" s="216"/>
      <c r="AX46" s="216"/>
      <c r="AY46" s="216"/>
      <c r="AZ46" s="216"/>
      <c r="BA46" s="216"/>
      <c r="BB46" s="216"/>
      <c r="BC46" s="216"/>
      <c r="BD46" s="217"/>
      <c r="BE46" s="449"/>
      <c r="BF46" s="449"/>
      <c r="BG46" s="450"/>
      <c r="BH46" s="449"/>
      <c r="BI46" s="449"/>
      <c r="BJ46" s="450"/>
      <c r="BK46" s="451"/>
    </row>
    <row r="47" spans="1:63" ht="15.75" customHeight="1">
      <c r="A47" s="431"/>
      <c r="B47" s="439" t="s">
        <v>482</v>
      </c>
      <c r="C47" s="433"/>
      <c r="D47" s="433"/>
      <c r="E47" s="433"/>
      <c r="F47" s="433"/>
      <c r="G47" s="433"/>
      <c r="H47" s="433"/>
      <c r="I47" s="433"/>
      <c r="J47" s="433"/>
      <c r="K47" s="433"/>
      <c r="L47" s="434"/>
      <c r="M47" s="433" t="s">
        <v>483</v>
      </c>
      <c r="N47" s="435"/>
      <c r="O47" s="435"/>
      <c r="P47" s="435"/>
      <c r="Q47" s="435"/>
      <c r="R47" s="435"/>
      <c r="S47" s="435"/>
      <c r="T47" s="435"/>
      <c r="U47" s="435"/>
      <c r="V47" s="435"/>
      <c r="W47" s="435"/>
      <c r="X47" s="435"/>
      <c r="Y47" s="435"/>
      <c r="Z47" s="435"/>
      <c r="AA47" s="435"/>
      <c r="AB47" s="435"/>
      <c r="AC47" s="435"/>
      <c r="AD47" s="435"/>
      <c r="AE47" s="435"/>
      <c r="AF47" s="435"/>
      <c r="AG47" s="435"/>
      <c r="AH47" s="435"/>
      <c r="AI47" s="435"/>
      <c r="AJ47" s="435"/>
      <c r="AK47" s="435"/>
      <c r="AL47" s="435"/>
      <c r="AM47" s="435"/>
      <c r="AN47" s="435"/>
      <c r="AO47" s="435"/>
      <c r="AP47" s="435"/>
      <c r="AQ47" s="435"/>
      <c r="AR47" s="435"/>
      <c r="AS47" s="435"/>
      <c r="AT47" s="435"/>
      <c r="AU47" s="435"/>
      <c r="AV47" s="435"/>
      <c r="AW47" s="435"/>
      <c r="AX47" s="435"/>
      <c r="AY47" s="435"/>
      <c r="AZ47" s="435"/>
      <c r="BA47" s="435"/>
      <c r="BB47" s="435"/>
      <c r="BC47" s="435"/>
      <c r="BD47" s="435"/>
      <c r="BE47" s="436" t="s">
        <v>433</v>
      </c>
      <c r="BF47" s="436" t="s">
        <v>400</v>
      </c>
      <c r="BG47" s="437"/>
      <c r="BH47" s="436"/>
      <c r="BI47" s="436"/>
      <c r="BJ47" s="437"/>
      <c r="BK47" s="438"/>
    </row>
    <row r="48" spans="1:63" ht="15.75" customHeight="1">
      <c r="A48" s="431"/>
      <c r="B48" s="441" t="s">
        <v>484</v>
      </c>
      <c r="C48" s="433"/>
      <c r="D48" s="433"/>
      <c r="E48" s="433"/>
      <c r="F48" s="433"/>
      <c r="G48" s="433"/>
      <c r="H48" s="433"/>
      <c r="I48" s="433"/>
      <c r="J48" s="433"/>
      <c r="K48" s="433"/>
      <c r="L48" s="434"/>
      <c r="M48" s="433" t="s">
        <v>485</v>
      </c>
      <c r="N48" s="435"/>
      <c r="O48" s="435"/>
      <c r="P48" s="435"/>
      <c r="Q48" s="435"/>
      <c r="R48" s="435"/>
      <c r="S48" s="435"/>
      <c r="T48" s="435"/>
      <c r="U48" s="435"/>
      <c r="V48" s="435"/>
      <c r="W48" s="435"/>
      <c r="X48" s="435"/>
      <c r="Y48" s="435"/>
      <c r="Z48" s="435"/>
      <c r="AA48" s="435"/>
      <c r="AB48" s="435"/>
      <c r="AC48" s="435"/>
      <c r="AD48" s="435"/>
      <c r="AE48" s="435"/>
      <c r="AF48" s="435"/>
      <c r="AG48" s="435"/>
      <c r="AH48" s="435"/>
      <c r="AI48" s="435"/>
      <c r="AJ48" s="435"/>
      <c r="AK48" s="435"/>
      <c r="AL48" s="435"/>
      <c r="AM48" s="435"/>
      <c r="AN48" s="435"/>
      <c r="AO48" s="435"/>
      <c r="AP48" s="435"/>
      <c r="AQ48" s="435"/>
      <c r="AR48" s="435"/>
      <c r="AS48" s="435"/>
      <c r="AT48" s="435"/>
      <c r="AU48" s="435"/>
      <c r="AV48" s="435"/>
      <c r="AW48" s="435"/>
      <c r="AX48" s="435"/>
      <c r="AY48" s="435"/>
      <c r="AZ48" s="435"/>
      <c r="BA48" s="435"/>
      <c r="BB48" s="435"/>
      <c r="BC48" s="435"/>
      <c r="BD48" s="435"/>
      <c r="BE48" s="436" t="s">
        <v>433</v>
      </c>
      <c r="BF48" s="442" t="s">
        <v>400</v>
      </c>
      <c r="BG48" s="437"/>
      <c r="BH48" s="436"/>
      <c r="BI48" s="436"/>
      <c r="BJ48" s="437"/>
      <c r="BK48" s="438"/>
    </row>
    <row r="49" spans="1:104" ht="15.75" customHeight="1">
      <c r="A49" s="431"/>
      <c r="B49" s="439" t="s">
        <v>486</v>
      </c>
      <c r="C49" s="433"/>
      <c r="D49" s="433"/>
      <c r="E49" s="433"/>
      <c r="F49" s="433"/>
      <c r="G49" s="433"/>
      <c r="H49" s="433"/>
      <c r="I49" s="433"/>
      <c r="J49" s="433"/>
      <c r="K49" s="433"/>
      <c r="L49" s="434"/>
      <c r="M49" s="433" t="s">
        <v>487</v>
      </c>
      <c r="N49" s="435"/>
      <c r="O49" s="435"/>
      <c r="P49" s="435"/>
      <c r="Q49" s="435"/>
      <c r="R49" s="435"/>
      <c r="S49" s="435"/>
      <c r="T49" s="435"/>
      <c r="U49" s="435"/>
      <c r="V49" s="435"/>
      <c r="W49" s="435"/>
      <c r="X49" s="435"/>
      <c r="Y49" s="435"/>
      <c r="Z49" s="435"/>
      <c r="AA49" s="435"/>
      <c r="AB49" s="435"/>
      <c r="AC49" s="435"/>
      <c r="AD49" s="435"/>
      <c r="AE49" s="435"/>
      <c r="AF49" s="435"/>
      <c r="AG49" s="435"/>
      <c r="AH49" s="435"/>
      <c r="AI49" s="435"/>
      <c r="AJ49" s="435"/>
      <c r="AK49" s="435"/>
      <c r="AL49" s="435"/>
      <c r="AM49" s="435"/>
      <c r="AN49" s="435"/>
      <c r="AO49" s="435"/>
      <c r="AP49" s="435"/>
      <c r="AQ49" s="435"/>
      <c r="AR49" s="435"/>
      <c r="AS49" s="435"/>
      <c r="AT49" s="435"/>
      <c r="AU49" s="435"/>
      <c r="AV49" s="435"/>
      <c r="AW49" s="435"/>
      <c r="AX49" s="435"/>
      <c r="AY49" s="435"/>
      <c r="AZ49" s="435"/>
      <c r="BA49" s="435"/>
      <c r="BB49" s="435"/>
      <c r="BC49" s="435"/>
      <c r="BD49" s="435"/>
      <c r="BE49" s="436" t="s">
        <v>433</v>
      </c>
      <c r="BF49" s="442" t="s">
        <v>400</v>
      </c>
      <c r="BG49" s="437"/>
      <c r="BH49" s="436"/>
      <c r="BI49" s="436"/>
      <c r="BJ49" s="437"/>
      <c r="BK49" s="438"/>
    </row>
    <row r="50" spans="1:104" ht="15.75" customHeight="1">
      <c r="A50" s="431"/>
      <c r="B50" s="432" t="s">
        <v>488</v>
      </c>
      <c r="C50" s="433"/>
      <c r="D50" s="433"/>
      <c r="E50" s="433"/>
      <c r="F50" s="433"/>
      <c r="G50" s="433"/>
      <c r="H50" s="433"/>
      <c r="I50" s="433"/>
      <c r="J50" s="433"/>
      <c r="K50" s="433"/>
      <c r="L50" s="434"/>
      <c r="M50" s="433" t="s">
        <v>489</v>
      </c>
      <c r="N50" s="435"/>
      <c r="O50" s="435"/>
      <c r="P50" s="435"/>
      <c r="Q50" s="435"/>
      <c r="R50" s="435"/>
      <c r="S50" s="435"/>
      <c r="T50" s="435"/>
      <c r="U50" s="435"/>
      <c r="V50" s="435"/>
      <c r="W50" s="435"/>
      <c r="X50" s="435"/>
      <c r="Y50" s="435"/>
      <c r="Z50" s="435"/>
      <c r="AA50" s="435"/>
      <c r="AB50" s="435"/>
      <c r="AC50" s="435"/>
      <c r="AD50" s="435"/>
      <c r="AE50" s="435"/>
      <c r="AF50" s="435"/>
      <c r="AG50" s="435"/>
      <c r="AH50" s="435"/>
      <c r="AI50" s="435"/>
      <c r="AJ50" s="435"/>
      <c r="AK50" s="435"/>
      <c r="AL50" s="435"/>
      <c r="AM50" s="435"/>
      <c r="AN50" s="435"/>
      <c r="AO50" s="435"/>
      <c r="AP50" s="435"/>
      <c r="AQ50" s="435"/>
      <c r="AR50" s="435"/>
      <c r="AS50" s="435"/>
      <c r="AT50" s="435"/>
      <c r="AU50" s="435"/>
      <c r="AV50" s="435"/>
      <c r="AW50" s="435"/>
      <c r="AX50" s="435"/>
      <c r="AY50" s="435"/>
      <c r="AZ50" s="435"/>
      <c r="BA50" s="435"/>
      <c r="BB50" s="435"/>
      <c r="BC50" s="435"/>
      <c r="BD50" s="435"/>
      <c r="BE50" s="436" t="s">
        <v>433</v>
      </c>
      <c r="BF50" s="436" t="s">
        <v>434</v>
      </c>
      <c r="BG50" s="437"/>
      <c r="BH50" s="436"/>
      <c r="BI50" s="436"/>
      <c r="BJ50" s="437"/>
      <c r="BK50" s="438"/>
    </row>
    <row r="51" spans="1:104" ht="15.75" customHeight="1">
      <c r="A51" s="431"/>
      <c r="B51" s="432" t="s">
        <v>490</v>
      </c>
      <c r="C51" s="433"/>
      <c r="D51" s="433"/>
      <c r="E51" s="433"/>
      <c r="F51" s="433"/>
      <c r="G51" s="433"/>
      <c r="H51" s="433"/>
      <c r="I51" s="433"/>
      <c r="J51" s="433"/>
      <c r="K51" s="433"/>
      <c r="L51" s="434"/>
      <c r="M51" s="433" t="s">
        <v>491</v>
      </c>
      <c r="N51" s="435"/>
      <c r="O51" s="435"/>
      <c r="P51" s="435"/>
      <c r="Q51" s="435"/>
      <c r="R51" s="435"/>
      <c r="S51" s="435"/>
      <c r="T51" s="435"/>
      <c r="U51" s="435"/>
      <c r="V51" s="435"/>
      <c r="W51" s="435"/>
      <c r="X51" s="435"/>
      <c r="Y51" s="435"/>
      <c r="Z51" s="435"/>
      <c r="AA51" s="435"/>
      <c r="AB51" s="435"/>
      <c r="AC51" s="435"/>
      <c r="AD51" s="435"/>
      <c r="AE51" s="435"/>
      <c r="AF51" s="435"/>
      <c r="AG51" s="435"/>
      <c r="AH51" s="435"/>
      <c r="AI51" s="435"/>
      <c r="AJ51" s="435"/>
      <c r="AK51" s="435"/>
      <c r="AL51" s="435"/>
      <c r="AM51" s="435"/>
      <c r="AN51" s="435"/>
      <c r="AO51" s="435"/>
      <c r="AP51" s="435"/>
      <c r="AQ51" s="435"/>
      <c r="AR51" s="435"/>
      <c r="AS51" s="435"/>
      <c r="AT51" s="435"/>
      <c r="AU51" s="435"/>
      <c r="AV51" s="435"/>
      <c r="AW51" s="435"/>
      <c r="AX51" s="435"/>
      <c r="AY51" s="435"/>
      <c r="AZ51" s="435"/>
      <c r="BA51" s="435"/>
      <c r="BB51" s="435"/>
      <c r="BC51" s="435"/>
      <c r="BD51" s="435"/>
      <c r="BE51" s="436" t="s">
        <v>433</v>
      </c>
      <c r="BF51" s="436" t="s">
        <v>400</v>
      </c>
      <c r="BG51" s="437"/>
      <c r="BH51" s="436"/>
      <c r="BI51" s="436"/>
      <c r="BJ51" s="437"/>
      <c r="BK51" s="438"/>
    </row>
    <row r="52" spans="1:104" ht="15.75" customHeight="1">
      <c r="A52" s="431"/>
      <c r="B52" s="432" t="s">
        <v>492</v>
      </c>
      <c r="C52" s="433"/>
      <c r="D52" s="433"/>
      <c r="E52" s="433"/>
      <c r="F52" s="433"/>
      <c r="G52" s="433"/>
      <c r="H52" s="433"/>
      <c r="I52" s="433"/>
      <c r="J52" s="433"/>
      <c r="K52" s="433"/>
      <c r="L52" s="434"/>
      <c r="M52" s="433" t="s">
        <v>493</v>
      </c>
      <c r="N52" s="435"/>
      <c r="O52" s="435"/>
      <c r="P52" s="435"/>
      <c r="Q52" s="435"/>
      <c r="R52" s="435"/>
      <c r="S52" s="435"/>
      <c r="T52" s="435"/>
      <c r="U52" s="435"/>
      <c r="V52" s="435"/>
      <c r="W52" s="435"/>
      <c r="X52" s="435"/>
      <c r="Y52" s="435"/>
      <c r="Z52" s="435"/>
      <c r="AA52" s="435"/>
      <c r="AB52" s="435"/>
      <c r="AC52" s="435"/>
      <c r="AD52" s="435"/>
      <c r="AE52" s="435"/>
      <c r="AF52" s="435"/>
      <c r="AG52" s="435"/>
      <c r="AH52" s="435"/>
      <c r="AI52" s="435"/>
      <c r="AJ52" s="435"/>
      <c r="AK52" s="435"/>
      <c r="AL52" s="435"/>
      <c r="AM52" s="435"/>
      <c r="AN52" s="435"/>
      <c r="AO52" s="435"/>
      <c r="AP52" s="435"/>
      <c r="AQ52" s="435"/>
      <c r="AR52" s="435"/>
      <c r="AS52" s="435"/>
      <c r="AT52" s="435"/>
      <c r="AU52" s="435"/>
      <c r="AV52" s="435"/>
      <c r="AW52" s="435"/>
      <c r="AX52" s="435"/>
      <c r="AY52" s="435"/>
      <c r="AZ52" s="435"/>
      <c r="BA52" s="435"/>
      <c r="BB52" s="435"/>
      <c r="BC52" s="435"/>
      <c r="BD52" s="435"/>
      <c r="BE52" s="436" t="s">
        <v>433</v>
      </c>
      <c r="BF52" s="436" t="s">
        <v>434</v>
      </c>
      <c r="BG52" s="437"/>
      <c r="BH52" s="436"/>
      <c r="BI52" s="436"/>
      <c r="BJ52" s="437"/>
      <c r="BK52" s="438"/>
    </row>
    <row r="53" spans="1:104" ht="15.75" customHeight="1">
      <c r="A53" s="431"/>
      <c r="B53" s="432" t="s">
        <v>494</v>
      </c>
      <c r="C53" s="433"/>
      <c r="D53" s="433"/>
      <c r="E53" s="433"/>
      <c r="F53" s="433"/>
      <c r="G53" s="433"/>
      <c r="H53" s="433"/>
      <c r="I53" s="433"/>
      <c r="J53" s="433"/>
      <c r="K53" s="433"/>
      <c r="L53" s="434"/>
      <c r="M53" s="433" t="s">
        <v>495</v>
      </c>
      <c r="N53" s="435"/>
      <c r="O53" s="435"/>
      <c r="P53" s="435"/>
      <c r="Q53" s="435"/>
      <c r="R53" s="435"/>
      <c r="S53" s="435"/>
      <c r="T53" s="435"/>
      <c r="U53" s="435"/>
      <c r="V53" s="435"/>
      <c r="W53" s="435"/>
      <c r="X53" s="435"/>
      <c r="Y53" s="435"/>
      <c r="Z53" s="435"/>
      <c r="AA53" s="435"/>
      <c r="AB53" s="435"/>
      <c r="AC53" s="435"/>
      <c r="AD53" s="435"/>
      <c r="AE53" s="435"/>
      <c r="AF53" s="435"/>
      <c r="AG53" s="435"/>
      <c r="AH53" s="435"/>
      <c r="AI53" s="435"/>
      <c r="AJ53" s="435"/>
      <c r="AK53" s="435"/>
      <c r="AL53" s="435"/>
      <c r="AM53" s="435"/>
      <c r="AN53" s="435"/>
      <c r="AO53" s="435"/>
      <c r="AP53" s="435"/>
      <c r="AQ53" s="435"/>
      <c r="AR53" s="435"/>
      <c r="AS53" s="435"/>
      <c r="AT53" s="435"/>
      <c r="AU53" s="435"/>
      <c r="AV53" s="435"/>
      <c r="AW53" s="435"/>
      <c r="AX53" s="435"/>
      <c r="AY53" s="435"/>
      <c r="AZ53" s="435"/>
      <c r="BA53" s="435"/>
      <c r="BB53" s="435"/>
      <c r="BC53" s="435"/>
      <c r="BD53" s="435"/>
      <c r="BE53" s="436" t="s">
        <v>433</v>
      </c>
      <c r="BF53" s="436" t="s">
        <v>434</v>
      </c>
      <c r="BG53" s="437"/>
      <c r="BH53" s="436"/>
      <c r="BI53" s="436"/>
      <c r="BJ53" s="437"/>
      <c r="BK53" s="438"/>
    </row>
    <row r="54" spans="1:104" ht="15.75" customHeight="1">
      <c r="A54" s="431"/>
      <c r="B54" s="432" t="s">
        <v>496</v>
      </c>
      <c r="C54" s="433"/>
      <c r="D54" s="433"/>
      <c r="E54" s="433"/>
      <c r="F54" s="433"/>
      <c r="G54" s="433"/>
      <c r="H54" s="433"/>
      <c r="I54" s="433"/>
      <c r="J54" s="433"/>
      <c r="K54" s="433"/>
      <c r="L54" s="434"/>
      <c r="M54" s="433" t="s">
        <v>497</v>
      </c>
      <c r="N54" s="435"/>
      <c r="O54" s="435"/>
      <c r="P54" s="435"/>
      <c r="Q54" s="435"/>
      <c r="R54" s="435"/>
      <c r="S54" s="435"/>
      <c r="T54" s="435"/>
      <c r="U54" s="435"/>
      <c r="V54" s="435"/>
      <c r="W54" s="435"/>
      <c r="X54" s="435"/>
      <c r="Y54" s="435"/>
      <c r="Z54" s="435"/>
      <c r="AA54" s="435"/>
      <c r="AB54" s="435"/>
      <c r="AC54" s="435"/>
      <c r="AD54" s="435"/>
      <c r="AE54" s="435"/>
      <c r="AF54" s="435"/>
      <c r="AG54" s="435"/>
      <c r="AH54" s="435"/>
      <c r="AI54" s="435"/>
      <c r="AJ54" s="435"/>
      <c r="AK54" s="435"/>
      <c r="AL54" s="435"/>
      <c r="AM54" s="435"/>
      <c r="AN54" s="435"/>
      <c r="AO54" s="435"/>
      <c r="AP54" s="435"/>
      <c r="AQ54" s="435"/>
      <c r="AR54" s="435"/>
      <c r="AS54" s="435"/>
      <c r="AT54" s="435"/>
      <c r="AU54" s="435"/>
      <c r="AV54" s="435"/>
      <c r="AW54" s="435"/>
      <c r="AX54" s="435"/>
      <c r="AY54" s="435"/>
      <c r="AZ54" s="435"/>
      <c r="BA54" s="435"/>
      <c r="BB54" s="435"/>
      <c r="BC54" s="435"/>
      <c r="BD54" s="435"/>
      <c r="BE54" s="436" t="s">
        <v>433</v>
      </c>
      <c r="BF54" s="436" t="s">
        <v>400</v>
      </c>
      <c r="BG54" s="437"/>
      <c r="BH54" s="436"/>
      <c r="BI54" s="436"/>
      <c r="BJ54" s="437"/>
      <c r="BK54" s="438"/>
    </row>
    <row r="55" spans="1:104" ht="15.75" customHeight="1">
      <c r="A55" s="431" t="s">
        <v>454</v>
      </c>
      <c r="B55" s="432" t="s">
        <v>498</v>
      </c>
      <c r="C55" s="433"/>
      <c r="D55" s="433"/>
      <c r="E55" s="433"/>
      <c r="F55" s="433"/>
      <c r="G55" s="433"/>
      <c r="H55" s="433"/>
      <c r="I55" s="433"/>
      <c r="J55" s="433"/>
      <c r="K55" s="433"/>
      <c r="L55" s="434"/>
      <c r="M55" s="433" t="s">
        <v>499</v>
      </c>
      <c r="N55" s="435"/>
      <c r="O55" s="435"/>
      <c r="P55" s="435"/>
      <c r="Q55" s="435"/>
      <c r="R55" s="435"/>
      <c r="S55" s="435"/>
      <c r="T55" s="435"/>
      <c r="U55" s="435"/>
      <c r="V55" s="435"/>
      <c r="W55" s="435"/>
      <c r="X55" s="435"/>
      <c r="Y55" s="435"/>
      <c r="Z55" s="435"/>
      <c r="AA55" s="435"/>
      <c r="AB55" s="435"/>
      <c r="AC55" s="435"/>
      <c r="AD55" s="435"/>
      <c r="AE55" s="435"/>
      <c r="AF55" s="435"/>
      <c r="AG55" s="435"/>
      <c r="AH55" s="435"/>
      <c r="AI55" s="435"/>
      <c r="AJ55" s="435"/>
      <c r="AK55" s="435"/>
      <c r="AL55" s="435"/>
      <c r="AM55" s="435"/>
      <c r="AN55" s="435"/>
      <c r="AO55" s="435"/>
      <c r="AP55" s="435"/>
      <c r="AQ55" s="435"/>
      <c r="AR55" s="435"/>
      <c r="AS55" s="435"/>
      <c r="AT55" s="435"/>
      <c r="AU55" s="435"/>
      <c r="AV55" s="435"/>
      <c r="AW55" s="435"/>
      <c r="AX55" s="435"/>
      <c r="AY55" s="435"/>
      <c r="AZ55" s="435"/>
      <c r="BA55" s="435"/>
      <c r="BB55" s="435"/>
      <c r="BC55" s="435"/>
      <c r="BD55" s="435"/>
      <c r="BE55" s="436" t="s">
        <v>433</v>
      </c>
      <c r="BF55" s="436" t="s">
        <v>434</v>
      </c>
      <c r="BG55" s="437"/>
      <c r="BH55" s="436"/>
      <c r="BI55" s="436"/>
      <c r="BJ55" s="437"/>
      <c r="BK55" s="438"/>
    </row>
    <row r="56" spans="1:104" ht="15.75" customHeight="1">
      <c r="A56" s="431" t="s">
        <v>454</v>
      </c>
      <c r="B56" s="432" t="s">
        <v>271</v>
      </c>
      <c r="C56" s="433"/>
      <c r="D56" s="433"/>
      <c r="E56" s="433"/>
      <c r="F56" s="433"/>
      <c r="G56" s="433"/>
      <c r="H56" s="433"/>
      <c r="I56" s="433"/>
      <c r="J56" s="433"/>
      <c r="K56" s="433"/>
      <c r="L56" s="434"/>
      <c r="M56" s="433" t="s">
        <v>500</v>
      </c>
      <c r="N56" s="435"/>
      <c r="O56" s="435"/>
      <c r="P56" s="435"/>
      <c r="Q56" s="435"/>
      <c r="R56" s="435"/>
      <c r="S56" s="435"/>
      <c r="T56" s="435"/>
      <c r="U56" s="435"/>
      <c r="V56" s="435"/>
      <c r="W56" s="435"/>
      <c r="X56" s="435"/>
      <c r="Y56" s="435"/>
      <c r="Z56" s="435"/>
      <c r="AA56" s="435"/>
      <c r="AB56" s="435"/>
      <c r="AC56" s="435"/>
      <c r="AD56" s="435"/>
      <c r="AE56" s="435"/>
      <c r="AF56" s="435"/>
      <c r="AG56" s="435"/>
      <c r="AH56" s="435"/>
      <c r="AI56" s="435"/>
      <c r="AJ56" s="435"/>
      <c r="AK56" s="435"/>
      <c r="AL56" s="435"/>
      <c r="AM56" s="435"/>
      <c r="AN56" s="435"/>
      <c r="AO56" s="435"/>
      <c r="AP56" s="435"/>
      <c r="AQ56" s="435"/>
      <c r="AR56" s="435"/>
      <c r="AS56" s="435"/>
      <c r="AT56" s="435"/>
      <c r="AU56" s="435"/>
      <c r="AV56" s="435"/>
      <c r="AW56" s="435"/>
      <c r="AX56" s="435"/>
      <c r="AY56" s="435"/>
      <c r="AZ56" s="435"/>
      <c r="BA56" s="435"/>
      <c r="BB56" s="435"/>
      <c r="BC56" s="435"/>
      <c r="BD56" s="435"/>
      <c r="BE56" s="436" t="s">
        <v>433</v>
      </c>
      <c r="BF56" s="436" t="s">
        <v>434</v>
      </c>
      <c r="BG56" s="437"/>
      <c r="BH56" s="436"/>
      <c r="BI56" s="436"/>
      <c r="BJ56" s="437"/>
      <c r="BK56" s="438"/>
    </row>
    <row r="57" spans="1:104" ht="15.75" customHeight="1">
      <c r="A57" s="431" t="s">
        <v>501</v>
      </c>
      <c r="B57" s="432" t="s">
        <v>502</v>
      </c>
      <c r="C57" s="433"/>
      <c r="D57" s="433"/>
      <c r="E57" s="433"/>
      <c r="F57" s="433"/>
      <c r="G57" s="433"/>
      <c r="H57" s="433"/>
      <c r="I57" s="433"/>
      <c r="J57" s="433"/>
      <c r="K57" s="433"/>
      <c r="L57" s="434"/>
      <c r="M57" s="433" t="s">
        <v>503</v>
      </c>
      <c r="N57" s="435"/>
      <c r="O57" s="435"/>
      <c r="P57" s="435"/>
      <c r="Q57" s="435"/>
      <c r="R57" s="435"/>
      <c r="S57" s="435"/>
      <c r="T57" s="435"/>
      <c r="U57" s="435"/>
      <c r="V57" s="435"/>
      <c r="W57" s="435"/>
      <c r="X57" s="435"/>
      <c r="Y57" s="435"/>
      <c r="Z57" s="435"/>
      <c r="AA57" s="435"/>
      <c r="AB57" s="435"/>
      <c r="AC57" s="435"/>
      <c r="AD57" s="435"/>
      <c r="AE57" s="435"/>
      <c r="AF57" s="435"/>
      <c r="AG57" s="435"/>
      <c r="AH57" s="435"/>
      <c r="AI57" s="435"/>
      <c r="AJ57" s="435"/>
      <c r="AK57" s="435"/>
      <c r="AL57" s="435"/>
      <c r="AM57" s="435"/>
      <c r="AN57" s="435"/>
      <c r="AO57" s="435"/>
      <c r="AP57" s="435"/>
      <c r="AQ57" s="435"/>
      <c r="AR57" s="435"/>
      <c r="AS57" s="435"/>
      <c r="AT57" s="435"/>
      <c r="AU57" s="435"/>
      <c r="AV57" s="435"/>
      <c r="AW57" s="435"/>
      <c r="AX57" s="435"/>
      <c r="AY57" s="435"/>
      <c r="AZ57" s="435"/>
      <c r="BA57" s="435"/>
      <c r="BB57" s="435"/>
      <c r="BC57" s="435"/>
      <c r="BD57" s="435"/>
      <c r="BE57" s="436" t="s">
        <v>448</v>
      </c>
      <c r="BF57" s="436" t="s">
        <v>434</v>
      </c>
      <c r="BG57" s="437"/>
      <c r="BH57" s="436"/>
      <c r="BI57" s="436"/>
      <c r="BJ57" s="437"/>
      <c r="BK57" s="438"/>
    </row>
    <row r="58" spans="1:104" ht="15.75" customHeight="1">
      <c r="A58" s="431"/>
      <c r="B58" s="432" t="s">
        <v>504</v>
      </c>
      <c r="C58" s="433"/>
      <c r="D58" s="433"/>
      <c r="E58" s="433"/>
      <c r="F58" s="433"/>
      <c r="G58" s="433"/>
      <c r="H58" s="433"/>
      <c r="I58" s="433"/>
      <c r="J58" s="433"/>
      <c r="K58" s="433"/>
      <c r="L58" s="434"/>
      <c r="M58" s="433" t="s">
        <v>505</v>
      </c>
      <c r="N58" s="435"/>
      <c r="O58" s="435"/>
      <c r="P58" s="435"/>
      <c r="Q58" s="435"/>
      <c r="R58" s="435"/>
      <c r="S58" s="435"/>
      <c r="T58" s="435"/>
      <c r="U58" s="435"/>
      <c r="V58" s="435"/>
      <c r="W58" s="435"/>
      <c r="X58" s="435"/>
      <c r="Y58" s="435"/>
      <c r="Z58" s="435"/>
      <c r="AA58" s="435"/>
      <c r="AB58" s="435"/>
      <c r="AC58" s="435"/>
      <c r="AD58" s="435"/>
      <c r="AE58" s="435"/>
      <c r="AF58" s="435"/>
      <c r="AG58" s="435"/>
      <c r="AH58" s="435"/>
      <c r="AI58" s="435"/>
      <c r="AJ58" s="435"/>
      <c r="AK58" s="435"/>
      <c r="AL58" s="435"/>
      <c r="AM58" s="435"/>
      <c r="AN58" s="435"/>
      <c r="AO58" s="435"/>
      <c r="AP58" s="435"/>
      <c r="AQ58" s="435"/>
      <c r="AR58" s="435"/>
      <c r="AS58" s="435"/>
      <c r="AT58" s="435"/>
      <c r="AU58" s="435"/>
      <c r="AV58" s="435"/>
      <c r="AW58" s="435"/>
      <c r="AX58" s="435"/>
      <c r="AY58" s="435"/>
      <c r="AZ58" s="435"/>
      <c r="BA58" s="435"/>
      <c r="BB58" s="435"/>
      <c r="BC58" s="435"/>
      <c r="BD58" s="435"/>
      <c r="BE58" s="436" t="s">
        <v>448</v>
      </c>
      <c r="BF58" s="436" t="s">
        <v>434</v>
      </c>
      <c r="BG58" s="437"/>
      <c r="BH58" s="436"/>
      <c r="BI58" s="436"/>
      <c r="BJ58" s="437"/>
      <c r="BK58" s="438"/>
    </row>
    <row r="59" spans="1:104" ht="15.75" customHeight="1">
      <c r="A59" s="431" t="s">
        <v>454</v>
      </c>
      <c r="B59" s="432" t="s">
        <v>261</v>
      </c>
      <c r="C59" s="433"/>
      <c r="D59" s="433"/>
      <c r="E59" s="433"/>
      <c r="F59" s="433"/>
      <c r="G59" s="433"/>
      <c r="H59" s="433"/>
      <c r="I59" s="433"/>
      <c r="J59" s="433"/>
      <c r="K59" s="433"/>
      <c r="L59" s="434"/>
      <c r="M59" s="433" t="s">
        <v>506</v>
      </c>
      <c r="N59" s="435"/>
      <c r="O59" s="435"/>
      <c r="P59" s="435"/>
      <c r="Q59" s="435"/>
      <c r="R59" s="435"/>
      <c r="S59" s="435"/>
      <c r="T59" s="435"/>
      <c r="U59" s="435"/>
      <c r="V59" s="435"/>
      <c r="W59" s="435"/>
      <c r="X59" s="435"/>
      <c r="Y59" s="435"/>
      <c r="Z59" s="435"/>
      <c r="AA59" s="435"/>
      <c r="AB59" s="435"/>
      <c r="AC59" s="435"/>
      <c r="AD59" s="435"/>
      <c r="AE59" s="435"/>
      <c r="AF59" s="435"/>
      <c r="AG59" s="435"/>
      <c r="AH59" s="435"/>
      <c r="AI59" s="435"/>
      <c r="AJ59" s="435"/>
      <c r="AK59" s="435"/>
      <c r="AL59" s="435"/>
      <c r="AM59" s="435"/>
      <c r="AN59" s="435"/>
      <c r="AO59" s="435"/>
      <c r="AP59" s="435"/>
      <c r="AQ59" s="435"/>
      <c r="AR59" s="435"/>
      <c r="AS59" s="435"/>
      <c r="AT59" s="435"/>
      <c r="AU59" s="435"/>
      <c r="AV59" s="435"/>
      <c r="AW59" s="435"/>
      <c r="AX59" s="435"/>
      <c r="AY59" s="435"/>
      <c r="AZ59" s="435"/>
      <c r="BA59" s="435"/>
      <c r="BB59" s="435"/>
      <c r="BC59" s="435"/>
      <c r="BD59" s="435"/>
      <c r="BE59" s="436" t="s">
        <v>433</v>
      </c>
      <c r="BF59" s="436" t="s">
        <v>400</v>
      </c>
      <c r="BG59" s="437"/>
      <c r="BH59" s="436"/>
      <c r="BI59" s="436"/>
      <c r="BJ59" s="437"/>
      <c r="BK59" s="438"/>
    </row>
    <row r="60" spans="1:104" ht="75" customHeight="1">
      <c r="A60" s="431"/>
      <c r="B60" s="432" t="s">
        <v>507</v>
      </c>
      <c r="C60" s="433"/>
      <c r="D60" s="433"/>
      <c r="E60" s="433"/>
      <c r="F60" s="433"/>
      <c r="G60" s="433"/>
      <c r="H60" s="433"/>
      <c r="I60" s="433"/>
      <c r="J60" s="433"/>
      <c r="K60" s="433"/>
      <c r="L60" s="434"/>
      <c r="M60" s="433" t="s">
        <v>508</v>
      </c>
      <c r="N60" s="435"/>
      <c r="O60" s="435"/>
      <c r="P60" s="435"/>
      <c r="Q60" s="435"/>
      <c r="R60" s="435"/>
      <c r="S60" s="435"/>
      <c r="T60" s="435"/>
      <c r="U60" s="435"/>
      <c r="V60" s="435"/>
      <c r="W60" s="435"/>
      <c r="X60" s="435"/>
      <c r="Y60" s="435"/>
      <c r="Z60" s="435"/>
      <c r="AA60" s="435"/>
      <c r="AB60" s="435"/>
      <c r="AC60" s="435"/>
      <c r="AD60" s="435"/>
      <c r="AE60" s="435" t="s">
        <v>509</v>
      </c>
      <c r="AF60" s="435"/>
      <c r="AG60" s="435"/>
      <c r="AH60" s="435"/>
      <c r="AI60" s="435"/>
      <c r="AJ60" s="435"/>
      <c r="AK60" s="435"/>
      <c r="AL60" s="435"/>
      <c r="AM60" s="435"/>
      <c r="AN60" s="435"/>
      <c r="AO60" s="435"/>
      <c r="AP60" s="435"/>
      <c r="AQ60" s="435"/>
      <c r="AR60" s="435"/>
      <c r="AS60" s="435"/>
      <c r="AT60" s="435"/>
      <c r="AU60" s="435"/>
      <c r="AV60" s="435"/>
      <c r="AW60" s="435"/>
      <c r="AX60" s="435"/>
      <c r="AY60" s="435"/>
      <c r="AZ60" s="435"/>
      <c r="BA60" s="435"/>
      <c r="BB60" s="435"/>
      <c r="BC60" s="435"/>
      <c r="BD60" s="435"/>
      <c r="BE60" s="436" t="s">
        <v>433</v>
      </c>
      <c r="BF60" s="436" t="s">
        <v>434</v>
      </c>
      <c r="BG60" s="437"/>
      <c r="BH60" s="436"/>
      <c r="BI60" s="436"/>
      <c r="BJ60" s="437"/>
      <c r="BK60" s="438"/>
      <c r="BL60" s="1276" t="s">
        <v>510</v>
      </c>
      <c r="BM60" s="1277"/>
      <c r="BN60" s="1277"/>
      <c r="BO60" s="1277"/>
      <c r="BP60" s="1277"/>
      <c r="BQ60" s="1277"/>
      <c r="BR60" s="1277"/>
      <c r="BS60" s="1277"/>
      <c r="BT60" s="1277"/>
      <c r="BU60" s="1277"/>
      <c r="BV60" s="1277"/>
      <c r="BW60" s="1277"/>
      <c r="BX60" s="1277"/>
      <c r="BY60" s="1277"/>
      <c r="BZ60" s="1277"/>
      <c r="CA60" s="1277"/>
      <c r="CB60" s="1277"/>
      <c r="CC60" s="1277"/>
      <c r="CD60" s="1277"/>
      <c r="CE60" s="1277"/>
      <c r="CF60" s="1277"/>
      <c r="CG60" s="1277"/>
      <c r="CH60" s="1277"/>
      <c r="CM60" s="1274" t="s">
        <v>511</v>
      </c>
      <c r="CN60" s="1275"/>
      <c r="CO60" s="1275"/>
      <c r="CP60" s="1275"/>
      <c r="CQ60" s="1275"/>
      <c r="CR60" s="1275"/>
      <c r="CS60" s="1275"/>
      <c r="CT60" s="1275"/>
      <c r="CU60" s="1275"/>
      <c r="CV60" s="1275"/>
      <c r="CW60" s="1275"/>
      <c r="CX60" s="1275"/>
      <c r="CY60" s="1275"/>
      <c r="CZ60" s="1275"/>
    </row>
    <row r="61" spans="1:104" ht="15.75" customHeight="1">
      <c r="A61" s="431"/>
      <c r="B61" s="432" t="s">
        <v>781</v>
      </c>
      <c r="C61" s="433"/>
      <c r="D61" s="433"/>
      <c r="E61" s="433"/>
      <c r="F61" s="433"/>
      <c r="G61" s="433"/>
      <c r="H61" s="433"/>
      <c r="I61" s="433"/>
      <c r="J61" s="433"/>
      <c r="K61" s="433"/>
      <c r="L61" s="434"/>
      <c r="M61" s="433" t="s">
        <v>783</v>
      </c>
      <c r="N61" s="505"/>
      <c r="O61" s="505"/>
      <c r="P61" s="505"/>
      <c r="Q61" s="505"/>
      <c r="R61" s="505"/>
      <c r="S61" s="505"/>
      <c r="T61" s="505"/>
      <c r="U61" s="505"/>
      <c r="V61" s="505"/>
      <c r="W61" s="505"/>
      <c r="X61" s="505"/>
      <c r="Y61" s="505"/>
      <c r="Z61" s="505"/>
      <c r="AA61" s="505"/>
      <c r="AB61" s="505"/>
      <c r="AC61" s="505"/>
      <c r="AD61" s="505"/>
      <c r="AE61" s="505"/>
      <c r="AF61" s="505"/>
      <c r="AG61" s="505"/>
      <c r="AH61" s="505"/>
      <c r="AI61" s="505"/>
      <c r="AJ61" s="505"/>
      <c r="AK61" s="505"/>
      <c r="AL61" s="505"/>
      <c r="AM61" s="505"/>
      <c r="AN61" s="505"/>
      <c r="AO61" s="505"/>
      <c r="AP61" s="505"/>
      <c r="AQ61" s="505"/>
      <c r="AR61" s="505"/>
      <c r="AS61" s="505"/>
      <c r="AT61" s="505"/>
      <c r="AU61" s="505"/>
      <c r="AV61" s="505"/>
      <c r="AW61" s="505"/>
      <c r="AX61" s="505"/>
      <c r="AY61" s="505"/>
      <c r="AZ61" s="505"/>
      <c r="BA61" s="505"/>
      <c r="BB61" s="505"/>
      <c r="BC61" s="505"/>
      <c r="BD61" s="505"/>
      <c r="BE61" s="437" t="s">
        <v>448</v>
      </c>
      <c r="BF61" s="436" t="s">
        <v>449</v>
      </c>
      <c r="BG61" s="437"/>
      <c r="BH61" s="436"/>
      <c r="BI61" s="436"/>
      <c r="BJ61" s="437"/>
      <c r="BK61" s="438"/>
      <c r="BM61" s="414" t="s">
        <v>513</v>
      </c>
      <c r="BN61" s="2"/>
      <c r="BO61" s="2"/>
      <c r="BP61" s="2"/>
      <c r="BQ61" s="2"/>
      <c r="BR61" s="2"/>
      <c r="BS61" s="2"/>
      <c r="BT61" s="2"/>
      <c r="BU61" s="2"/>
      <c r="BV61" s="2"/>
      <c r="BW61" s="2"/>
      <c r="BX61" s="2"/>
      <c r="BY61" s="2"/>
      <c r="BZ61" s="2"/>
      <c r="CA61" s="2"/>
      <c r="CB61" s="2"/>
      <c r="CC61" s="2"/>
      <c r="CE61" s="545" t="s">
        <v>514</v>
      </c>
      <c r="CM61" s="1275"/>
      <c r="CN61" s="1275"/>
      <c r="CO61" s="1275"/>
      <c r="CP61" s="1275"/>
      <c r="CQ61" s="1275"/>
      <c r="CR61" s="1275"/>
      <c r="CS61" s="1275"/>
      <c r="CT61" s="1275"/>
      <c r="CU61" s="1275"/>
      <c r="CV61" s="1275"/>
      <c r="CW61" s="1275"/>
      <c r="CX61" s="1275"/>
      <c r="CY61" s="1275"/>
      <c r="CZ61" s="1275"/>
    </row>
    <row r="62" spans="1:104" ht="15.75" customHeight="1">
      <c r="A62" s="431"/>
      <c r="B62" s="432" t="s">
        <v>785</v>
      </c>
      <c r="C62" s="433"/>
      <c r="D62" s="433"/>
      <c r="E62" s="433"/>
      <c r="F62" s="433"/>
      <c r="G62" s="433"/>
      <c r="H62" s="433"/>
      <c r="I62" s="433"/>
      <c r="J62" s="433"/>
      <c r="K62" s="433"/>
      <c r="L62" s="434"/>
      <c r="M62" s="432" t="s">
        <v>786</v>
      </c>
      <c r="N62" s="435"/>
      <c r="O62" s="435"/>
      <c r="P62" s="435"/>
      <c r="Q62" s="435"/>
      <c r="R62" s="435"/>
      <c r="S62" s="435"/>
      <c r="T62" s="435"/>
      <c r="U62" s="435"/>
      <c r="V62" s="435"/>
      <c r="W62" s="435"/>
      <c r="X62" s="435"/>
      <c r="Y62" s="435"/>
      <c r="Z62" s="435"/>
      <c r="AA62" s="435"/>
      <c r="AB62" s="435"/>
      <c r="AC62" s="435"/>
      <c r="AD62" s="435"/>
      <c r="AE62" s="435"/>
      <c r="AF62" s="435"/>
      <c r="AG62" s="435"/>
      <c r="AH62" s="435"/>
      <c r="AI62" s="435"/>
      <c r="AJ62" s="435"/>
      <c r="AK62" s="435"/>
      <c r="AL62" s="435"/>
      <c r="AM62" s="435"/>
      <c r="AN62" s="435"/>
      <c r="AO62" s="435"/>
      <c r="AP62" s="435"/>
      <c r="AQ62" s="435"/>
      <c r="AR62" s="435"/>
      <c r="AS62" s="435"/>
      <c r="AT62" s="435"/>
      <c r="AU62" s="435"/>
      <c r="AV62" s="435"/>
      <c r="AW62" s="435"/>
      <c r="AX62" s="435"/>
      <c r="AY62" s="435"/>
      <c r="AZ62" s="435"/>
      <c r="BA62" s="435"/>
      <c r="BB62" s="435"/>
      <c r="BC62" s="435"/>
      <c r="BD62" s="435"/>
      <c r="BE62" s="436" t="s">
        <v>433</v>
      </c>
      <c r="BF62" s="436" t="s">
        <v>400</v>
      </c>
      <c r="BG62" s="437"/>
      <c r="BH62" s="436"/>
      <c r="BI62" s="436"/>
      <c r="BJ62" s="437"/>
      <c r="BK62" s="438"/>
      <c r="CF62" s="414" t="s">
        <v>515</v>
      </c>
      <c r="CM62" s="1275"/>
      <c r="CN62" s="1275"/>
      <c r="CO62" s="1275"/>
      <c r="CP62" s="1275"/>
      <c r="CQ62" s="1275"/>
      <c r="CR62" s="1275"/>
      <c r="CS62" s="1275"/>
      <c r="CT62" s="1275"/>
      <c r="CU62" s="1275"/>
      <c r="CV62" s="1275"/>
      <c r="CW62" s="1275"/>
      <c r="CX62" s="1275"/>
      <c r="CY62" s="1275"/>
      <c r="CZ62" s="1275"/>
    </row>
    <row r="63" spans="1:104" ht="15.75" customHeight="1">
      <c r="A63" s="431"/>
      <c r="B63" s="432" t="s">
        <v>787</v>
      </c>
      <c r="C63" s="433"/>
      <c r="D63" s="433"/>
      <c r="E63" s="433"/>
      <c r="F63" s="433"/>
      <c r="G63" s="433"/>
      <c r="H63" s="433"/>
      <c r="I63" s="433"/>
      <c r="J63" s="433"/>
      <c r="K63" s="433"/>
      <c r="L63" s="434"/>
      <c r="M63" s="432" t="s">
        <v>788</v>
      </c>
      <c r="N63" s="435"/>
      <c r="O63" s="435"/>
      <c r="P63" s="435"/>
      <c r="Q63" s="435"/>
      <c r="R63" s="435"/>
      <c r="S63" s="435"/>
      <c r="T63" s="435"/>
      <c r="U63" s="435"/>
      <c r="V63" s="435"/>
      <c r="W63" s="435"/>
      <c r="X63" s="435"/>
      <c r="Y63" s="435"/>
      <c r="Z63" s="435"/>
      <c r="AA63" s="435"/>
      <c r="AB63" s="435"/>
      <c r="AC63" s="435"/>
      <c r="AD63" s="435"/>
      <c r="AE63" s="435"/>
      <c r="AF63" s="435"/>
      <c r="AG63" s="435"/>
      <c r="AH63" s="435"/>
      <c r="AI63" s="435"/>
      <c r="AJ63" s="435"/>
      <c r="AK63" s="435"/>
      <c r="AL63" s="435"/>
      <c r="AM63" s="435"/>
      <c r="AN63" s="435"/>
      <c r="AO63" s="435"/>
      <c r="AP63" s="435"/>
      <c r="AQ63" s="435"/>
      <c r="AR63" s="435"/>
      <c r="AS63" s="435"/>
      <c r="AT63" s="435"/>
      <c r="AU63" s="435"/>
      <c r="AV63" s="435"/>
      <c r="AW63" s="435"/>
      <c r="AX63" s="435"/>
      <c r="AY63" s="435"/>
      <c r="AZ63" s="435"/>
      <c r="BA63" s="435"/>
      <c r="BB63" s="435"/>
      <c r="BC63" s="435"/>
      <c r="BD63" s="435"/>
      <c r="BE63" s="436" t="s">
        <v>433</v>
      </c>
      <c r="BF63" s="436" t="s">
        <v>400</v>
      </c>
      <c r="BG63" s="437"/>
      <c r="BH63" s="436"/>
      <c r="BI63" s="436"/>
      <c r="BJ63" s="437"/>
      <c r="BK63" s="438"/>
      <c r="CF63" s="412" t="s">
        <v>516</v>
      </c>
      <c r="CM63" s="1275"/>
      <c r="CN63" s="1275"/>
      <c r="CO63" s="1275"/>
      <c r="CP63" s="1275"/>
      <c r="CQ63" s="1275"/>
      <c r="CR63" s="1275"/>
      <c r="CS63" s="1275"/>
      <c r="CT63" s="1275"/>
      <c r="CU63" s="1275"/>
      <c r="CV63" s="1275"/>
      <c r="CW63" s="1275"/>
      <c r="CX63" s="1275"/>
      <c r="CY63" s="1275"/>
      <c r="CZ63" s="1275"/>
    </row>
    <row r="64" spans="1:104" ht="15.75" customHeight="1">
      <c r="A64" s="431"/>
      <c r="B64" s="432" t="s">
        <v>789</v>
      </c>
      <c r="C64" s="433"/>
      <c r="D64" s="433"/>
      <c r="E64" s="433"/>
      <c r="F64" s="433"/>
      <c r="G64" s="433"/>
      <c r="H64" s="433"/>
      <c r="I64" s="433"/>
      <c r="J64" s="433"/>
      <c r="K64" s="433"/>
      <c r="L64" s="434"/>
      <c r="M64" s="433" t="s">
        <v>790</v>
      </c>
      <c r="N64" s="435"/>
      <c r="O64" s="435"/>
      <c r="P64" s="435"/>
      <c r="Q64" s="435"/>
      <c r="R64" s="435"/>
      <c r="S64" s="435"/>
      <c r="T64" s="435"/>
      <c r="U64" s="435"/>
      <c r="V64" s="435"/>
      <c r="W64" s="435"/>
      <c r="X64" s="435"/>
      <c r="Y64" s="435"/>
      <c r="Z64" s="435"/>
      <c r="AA64" s="435"/>
      <c r="AB64" s="435"/>
      <c r="AC64" s="435"/>
      <c r="AD64" s="435"/>
      <c r="AE64" s="435"/>
      <c r="AF64" s="435"/>
      <c r="AG64" s="435"/>
      <c r="AH64" s="435"/>
      <c r="AI64" s="435"/>
      <c r="AJ64" s="435"/>
      <c r="AK64" s="435"/>
      <c r="AL64" s="435"/>
      <c r="AM64" s="435"/>
      <c r="AN64" s="435"/>
      <c r="AO64" s="435"/>
      <c r="AP64" s="435"/>
      <c r="AQ64" s="435"/>
      <c r="AR64" s="435"/>
      <c r="AS64" s="435"/>
      <c r="AT64" s="435"/>
      <c r="AU64" s="435"/>
      <c r="AV64" s="435"/>
      <c r="AW64" s="435"/>
      <c r="AX64" s="435"/>
      <c r="AY64" s="435"/>
      <c r="AZ64" s="435"/>
      <c r="BA64" s="435"/>
      <c r="BB64" s="435"/>
      <c r="BC64" s="435"/>
      <c r="BD64" s="435"/>
      <c r="BE64" s="436" t="s">
        <v>433</v>
      </c>
      <c r="BF64" s="436" t="s">
        <v>400</v>
      </c>
      <c r="BG64" s="437"/>
      <c r="BH64" s="436"/>
      <c r="BI64" s="436"/>
      <c r="BJ64" s="437"/>
      <c r="BK64" s="438"/>
      <c r="CM64" s="1275"/>
      <c r="CN64" s="1275"/>
      <c r="CO64" s="1275"/>
      <c r="CP64" s="1275"/>
      <c r="CQ64" s="1275"/>
      <c r="CR64" s="1275"/>
      <c r="CS64" s="1275"/>
      <c r="CT64" s="1275"/>
      <c r="CU64" s="1275"/>
      <c r="CV64" s="1275"/>
      <c r="CW64" s="1275"/>
      <c r="CX64" s="1275"/>
      <c r="CY64" s="1275"/>
      <c r="CZ64" s="1275"/>
    </row>
    <row r="65" spans="1:63" ht="15.75" customHeight="1" thickBot="1">
      <c r="A65" s="431"/>
      <c r="B65" s="441"/>
      <c r="C65" s="433"/>
      <c r="D65" s="433"/>
      <c r="E65" s="433"/>
      <c r="F65" s="433"/>
      <c r="G65" s="433"/>
      <c r="H65" s="433"/>
      <c r="I65" s="433"/>
      <c r="J65" s="433"/>
      <c r="K65" s="433"/>
      <c r="L65" s="434"/>
      <c r="M65" s="433"/>
      <c r="N65" s="435"/>
      <c r="O65" s="435"/>
      <c r="P65" s="435"/>
      <c r="Q65" s="435"/>
      <c r="R65" s="435"/>
      <c r="S65" s="435"/>
      <c r="T65" s="435"/>
      <c r="U65" s="435"/>
      <c r="V65" s="435"/>
      <c r="W65" s="435"/>
      <c r="X65" s="435"/>
      <c r="Y65" s="435"/>
      <c r="Z65" s="435"/>
      <c r="AA65" s="435"/>
      <c r="AB65" s="435"/>
      <c r="AC65" s="435"/>
      <c r="AD65" s="435"/>
      <c r="AE65" s="435"/>
      <c r="AF65" s="435"/>
      <c r="AG65" s="435"/>
      <c r="AH65" s="435"/>
      <c r="AI65" s="435"/>
      <c r="AJ65" s="435"/>
      <c r="AK65" s="435"/>
      <c r="AL65" s="435"/>
      <c r="AM65" s="435"/>
      <c r="AN65" s="435"/>
      <c r="AO65" s="435"/>
      <c r="AP65" s="435"/>
      <c r="AQ65" s="435"/>
      <c r="AR65" s="435"/>
      <c r="AS65" s="435"/>
      <c r="AT65" s="435"/>
      <c r="AU65" s="435"/>
      <c r="AV65" s="435"/>
      <c r="AW65" s="435"/>
      <c r="AX65" s="435"/>
      <c r="AY65" s="435"/>
      <c r="AZ65" s="435"/>
      <c r="BA65" s="435"/>
      <c r="BB65" s="435"/>
      <c r="BC65" s="435"/>
      <c r="BD65" s="435"/>
      <c r="BE65" s="436"/>
      <c r="BF65" s="436"/>
      <c r="BG65" s="437"/>
      <c r="BH65" s="436"/>
      <c r="BI65" s="436"/>
      <c r="BJ65" s="436"/>
      <c r="BK65" s="438"/>
    </row>
    <row r="66" spans="1:63" s="207" customFormat="1" ht="15.75" customHeight="1">
      <c r="A66" s="202"/>
      <c r="B66" s="203" t="s">
        <v>518</v>
      </c>
      <c r="C66" s="204"/>
      <c r="D66" s="204"/>
      <c r="E66" s="204"/>
      <c r="F66" s="204"/>
      <c r="G66" s="204"/>
      <c r="H66" s="204"/>
      <c r="I66" s="204"/>
      <c r="J66" s="204"/>
      <c r="K66" s="204"/>
      <c r="L66" s="205"/>
      <c r="M66" s="351"/>
      <c r="N66" s="206" t="s">
        <v>384</v>
      </c>
      <c r="O66" s="351"/>
      <c r="P66" s="351"/>
      <c r="Q66" s="351"/>
      <c r="R66" s="351"/>
      <c r="S66" s="351"/>
      <c r="T66" s="351"/>
      <c r="U66" s="351"/>
      <c r="V66" s="351"/>
      <c r="W66" s="351"/>
      <c r="X66" s="351"/>
      <c r="Y66" s="351"/>
      <c r="Z66" s="351"/>
      <c r="AA66" s="351"/>
      <c r="AB66" s="351"/>
      <c r="AC66" s="351"/>
      <c r="AD66" s="351"/>
      <c r="AE66" s="351"/>
      <c r="AF66" s="351"/>
      <c r="AG66" s="351"/>
      <c r="AH66" s="351"/>
      <c r="AI66" s="351"/>
      <c r="AJ66" s="351"/>
      <c r="AK66" s="351"/>
      <c r="AL66" s="351"/>
      <c r="AM66" s="351"/>
      <c r="AN66" s="351"/>
      <c r="AO66" s="351"/>
      <c r="AP66" s="351"/>
      <c r="AQ66" s="351"/>
      <c r="AR66" s="351"/>
      <c r="AS66" s="351"/>
      <c r="AT66" s="351"/>
      <c r="AU66" s="351"/>
      <c r="AV66" s="351"/>
      <c r="AW66" s="351"/>
      <c r="AX66" s="351"/>
      <c r="AY66" s="351"/>
      <c r="AZ66" s="351"/>
      <c r="BA66" s="351"/>
      <c r="BB66" s="351"/>
      <c r="BC66" s="351"/>
      <c r="BD66" s="351"/>
      <c r="BE66" s="276" t="s">
        <v>385</v>
      </c>
      <c r="BF66" s="276" t="s">
        <v>386</v>
      </c>
      <c r="BG66" s="276" t="s">
        <v>387</v>
      </c>
      <c r="BH66" s="276" t="s">
        <v>388</v>
      </c>
      <c r="BI66" s="276" t="s">
        <v>389</v>
      </c>
      <c r="BJ66" s="276" t="s">
        <v>390</v>
      </c>
      <c r="BK66" s="277" t="s">
        <v>391</v>
      </c>
    </row>
    <row r="67" spans="1:63" ht="15.75" customHeight="1">
      <c r="A67" s="504"/>
      <c r="B67" s="432" t="s">
        <v>519</v>
      </c>
      <c r="C67" s="433"/>
      <c r="D67" s="433"/>
      <c r="E67" s="433"/>
      <c r="F67" s="433"/>
      <c r="G67" s="433"/>
      <c r="H67" s="433"/>
      <c r="I67" s="433"/>
      <c r="J67" s="433"/>
      <c r="K67" s="433"/>
      <c r="L67" s="434"/>
      <c r="M67" s="275" t="s">
        <v>520</v>
      </c>
      <c r="N67" s="433"/>
      <c r="O67" s="433"/>
      <c r="P67" s="433"/>
      <c r="Q67" s="433"/>
      <c r="R67" s="433"/>
      <c r="S67" s="433"/>
      <c r="T67" s="433"/>
      <c r="U67" s="433"/>
      <c r="V67" s="433"/>
      <c r="W67" s="433"/>
      <c r="X67" s="433"/>
      <c r="Y67" s="433"/>
      <c r="Z67" s="433"/>
      <c r="AA67" s="433"/>
      <c r="AB67" s="433"/>
      <c r="AC67" s="433"/>
      <c r="AD67" s="433"/>
      <c r="AE67" s="433"/>
      <c r="AF67" s="433"/>
      <c r="AG67" s="433"/>
      <c r="AH67" s="433"/>
      <c r="AI67" s="433"/>
      <c r="AJ67" s="433"/>
      <c r="AK67" s="433"/>
      <c r="AL67" s="433"/>
      <c r="AM67" s="433"/>
      <c r="AN67" s="433"/>
      <c r="AO67" s="433"/>
      <c r="AP67" s="433"/>
      <c r="AQ67" s="433"/>
      <c r="AR67" s="433"/>
      <c r="AS67" s="433"/>
      <c r="AT67" s="433"/>
      <c r="AU67" s="433"/>
      <c r="AV67" s="433"/>
      <c r="AW67" s="433"/>
      <c r="AX67" s="433"/>
      <c r="AY67" s="433"/>
      <c r="AZ67" s="433"/>
      <c r="BA67" s="433"/>
      <c r="BB67" s="433"/>
      <c r="BC67" s="433"/>
      <c r="BD67" s="434"/>
      <c r="BE67" s="436" t="s">
        <v>521</v>
      </c>
      <c r="BF67" s="436"/>
      <c r="BG67" s="437"/>
      <c r="BH67" s="437"/>
      <c r="BI67" s="437"/>
      <c r="BJ67" s="437"/>
      <c r="BK67" s="438"/>
    </row>
    <row r="68" spans="1:63" ht="15.75" customHeight="1">
      <c r="A68" s="504"/>
      <c r="B68" s="432" t="s">
        <v>522</v>
      </c>
      <c r="C68" s="433"/>
      <c r="D68" s="433"/>
      <c r="E68" s="433"/>
      <c r="F68" s="433"/>
      <c r="G68" s="433"/>
      <c r="H68" s="433"/>
      <c r="I68" s="433"/>
      <c r="J68" s="433"/>
      <c r="K68" s="433"/>
      <c r="L68" s="434"/>
      <c r="M68" s="275" t="s">
        <v>523</v>
      </c>
      <c r="N68" s="433"/>
      <c r="O68" s="433"/>
      <c r="P68" s="433"/>
      <c r="Q68" s="433"/>
      <c r="R68" s="433"/>
      <c r="S68" s="433"/>
      <c r="T68" s="433"/>
      <c r="U68" s="433"/>
      <c r="V68" s="433"/>
      <c r="W68" s="433"/>
      <c r="X68" s="433"/>
      <c r="Y68" s="433"/>
      <c r="Z68" s="433"/>
      <c r="AA68" s="433"/>
      <c r="AB68" s="433"/>
      <c r="AC68" s="433"/>
      <c r="AD68" s="433"/>
      <c r="AE68" s="433"/>
      <c r="AF68" s="433"/>
      <c r="AG68" s="433"/>
      <c r="AH68" s="433"/>
      <c r="AI68" s="433"/>
      <c r="AJ68" s="433"/>
      <c r="AK68" s="433"/>
      <c r="AL68" s="433"/>
      <c r="AM68" s="433"/>
      <c r="AN68" s="433"/>
      <c r="AO68" s="433"/>
      <c r="AP68" s="433"/>
      <c r="AQ68" s="433"/>
      <c r="AR68" s="433"/>
      <c r="AS68" s="433"/>
      <c r="AT68" s="433"/>
      <c r="AU68" s="433"/>
      <c r="AV68" s="433"/>
      <c r="AW68" s="433"/>
      <c r="AX68" s="433"/>
      <c r="AY68" s="433"/>
      <c r="AZ68" s="433"/>
      <c r="BA68" s="433"/>
      <c r="BB68" s="433"/>
      <c r="BC68" s="433"/>
      <c r="BD68" s="434"/>
      <c r="BE68" s="436" t="s">
        <v>521</v>
      </c>
      <c r="BF68" s="436"/>
      <c r="BG68" s="437"/>
      <c r="BH68" s="437"/>
      <c r="BI68" s="437"/>
      <c r="BJ68" s="437"/>
      <c r="BK68" s="438"/>
    </row>
    <row r="69" spans="1:63" ht="15.75" customHeight="1">
      <c r="A69" s="504"/>
      <c r="B69" s="432" t="s">
        <v>524</v>
      </c>
      <c r="C69" s="433"/>
      <c r="D69" s="433"/>
      <c r="E69" s="433"/>
      <c r="F69" s="433"/>
      <c r="G69" s="433"/>
      <c r="H69" s="433"/>
      <c r="I69" s="433"/>
      <c r="J69" s="433"/>
      <c r="K69" s="433"/>
      <c r="L69" s="434"/>
      <c r="M69" s="433" t="s">
        <v>525</v>
      </c>
      <c r="N69" s="505"/>
      <c r="O69" s="505"/>
      <c r="P69" s="505"/>
      <c r="Q69" s="505"/>
      <c r="R69" s="505"/>
      <c r="S69" s="505"/>
      <c r="T69" s="505"/>
      <c r="U69" s="505"/>
      <c r="V69" s="505"/>
      <c r="W69" s="505"/>
      <c r="X69" s="505"/>
      <c r="Y69" s="505"/>
      <c r="Z69" s="505"/>
      <c r="AA69" s="505"/>
      <c r="AB69" s="505"/>
      <c r="AC69" s="505"/>
      <c r="AD69" s="505"/>
      <c r="AE69" s="505"/>
      <c r="AF69" s="505"/>
      <c r="AG69" s="505"/>
      <c r="AH69" s="505"/>
      <c r="AI69" s="505"/>
      <c r="AJ69" s="505"/>
      <c r="AK69" s="505"/>
      <c r="AL69" s="505"/>
      <c r="AM69" s="505"/>
      <c r="AN69" s="505"/>
      <c r="AO69" s="505"/>
      <c r="AP69" s="505"/>
      <c r="AQ69" s="505"/>
      <c r="AR69" s="505"/>
      <c r="AS69" s="505"/>
      <c r="AT69" s="505"/>
      <c r="AU69" s="505"/>
      <c r="AV69" s="505"/>
      <c r="AW69" s="505"/>
      <c r="AX69" s="505"/>
      <c r="AY69" s="505"/>
      <c r="AZ69" s="505"/>
      <c r="BA69" s="505"/>
      <c r="BB69" s="505"/>
      <c r="BC69" s="505"/>
      <c r="BD69" s="505"/>
      <c r="BE69" s="436" t="s">
        <v>521</v>
      </c>
      <c r="BF69" s="436"/>
      <c r="BG69" s="437"/>
      <c r="BH69" s="437"/>
      <c r="BI69" s="437"/>
      <c r="BJ69" s="437"/>
      <c r="BK69" s="438"/>
    </row>
    <row r="70" spans="1:63" ht="15.75" customHeight="1" thickBot="1">
      <c r="A70" s="31"/>
      <c r="B70" s="32"/>
      <c r="C70" s="33"/>
      <c r="D70" s="33"/>
      <c r="E70" s="33"/>
      <c r="F70" s="33"/>
      <c r="G70" s="33"/>
      <c r="H70" s="33"/>
      <c r="I70" s="33"/>
      <c r="J70" s="33"/>
      <c r="K70" s="33"/>
      <c r="L70" s="34"/>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5"/>
      <c r="BF70" s="35"/>
      <c r="BG70" s="35"/>
      <c r="BH70" s="35"/>
      <c r="BI70" s="35"/>
      <c r="BJ70" s="35"/>
      <c r="BK70" s="36"/>
    </row>
  </sheetData>
  <mergeCells count="26">
    <mergeCell ref="CM60:CZ64"/>
    <mergeCell ref="AS1:AY1"/>
    <mergeCell ref="AZ1:BE1"/>
    <mergeCell ref="BL8:CH8"/>
    <mergeCell ref="BL60:CH60"/>
    <mergeCell ref="BL6:CH6"/>
    <mergeCell ref="BL31:CE31"/>
    <mergeCell ref="AZ2:BE3"/>
    <mergeCell ref="BF2:BK3"/>
    <mergeCell ref="BF1:BK1"/>
    <mergeCell ref="AS2:AY3"/>
    <mergeCell ref="A1:J3"/>
    <mergeCell ref="K1:T1"/>
    <mergeCell ref="U1:Y1"/>
    <mergeCell ref="Z1:AD1"/>
    <mergeCell ref="AE1:AI1"/>
    <mergeCell ref="AE3:AR3"/>
    <mergeCell ref="K2:T2"/>
    <mergeCell ref="U2:Y2"/>
    <mergeCell ref="Z2:AD2"/>
    <mergeCell ref="AE2:AI2"/>
    <mergeCell ref="AJ2:AR2"/>
    <mergeCell ref="AJ1:AR1"/>
    <mergeCell ref="K3:T3"/>
    <mergeCell ref="U3:Y3"/>
    <mergeCell ref="Z3:AD3"/>
  </mergeCells>
  <phoneticPr fontId="10"/>
  <pageMargins left="0.51181102362204722" right="0.74803149606299213" top="0.70866141732283472" bottom="0.43307086614173229" header="0.51181102362204722" footer="0.19685039370078741"/>
  <pageSetup paperSize="9" fitToHeight="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6">
    <pageSetUpPr fitToPage="1"/>
  </sheetPr>
  <dimension ref="A1:CJ35"/>
  <sheetViews>
    <sheetView showGridLines="0" showZeros="0" zoomScaleNormal="100" zoomScaleSheetLayoutView="85" workbookViewId="0">
      <pane ySplit="4" topLeftCell="A5" activePane="bottomLeft" state="frozen"/>
      <selection activeCell="AL26" sqref="AL26"/>
      <selection pane="bottomLeft" activeCell="AG14" sqref="AG14"/>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2" width="2.125" style="23" customWidth="1"/>
    <col min="63" max="63" width="2.25" style="23" customWidth="1"/>
    <col min="64" max="66" width="2.125" style="23" customWidth="1"/>
    <col min="67" max="16384" width="2.125" style="23"/>
  </cols>
  <sheetData>
    <row r="1" spans="1:88" s="3" customFormat="1" ht="15.75" customHeight="1">
      <c r="A1" s="1202" t="str">
        <f>表紙!A54</f>
        <v>Webシステム</v>
      </c>
      <c r="B1" s="1203"/>
      <c r="C1" s="1203"/>
      <c r="D1" s="1203"/>
      <c r="E1" s="1203"/>
      <c r="F1" s="1203"/>
      <c r="G1" s="1203"/>
      <c r="H1" s="1203"/>
      <c r="I1" s="1203"/>
      <c r="J1" s="1204"/>
      <c r="K1" s="1235" t="s">
        <v>132</v>
      </c>
      <c r="L1" s="1236"/>
      <c r="M1" s="1236"/>
      <c r="N1" s="1236"/>
      <c r="O1" s="1236"/>
      <c r="P1" s="1236"/>
      <c r="Q1" s="1236"/>
      <c r="R1" s="1236"/>
      <c r="S1" s="1236"/>
      <c r="T1" s="1237"/>
      <c r="U1" s="1247" t="s">
        <v>150</v>
      </c>
      <c r="V1" s="1248"/>
      <c r="W1" s="1248"/>
      <c r="X1" s="1248"/>
      <c r="Y1" s="1249"/>
      <c r="Z1" s="1250" t="str">
        <f>表紙!$AJ$63</f>
        <v>MS</v>
      </c>
      <c r="AA1" s="1251"/>
      <c r="AB1" s="1251"/>
      <c r="AC1" s="1251"/>
      <c r="AD1" s="1252"/>
      <c r="AE1" s="1238" t="s">
        <v>135</v>
      </c>
      <c r="AF1" s="1213"/>
      <c r="AG1" s="1213"/>
      <c r="AH1" s="1213"/>
      <c r="AI1" s="1214"/>
      <c r="AJ1" s="1239" t="str">
        <f>表紙!$AX$63</f>
        <v>Webシステム</v>
      </c>
      <c r="AK1" s="1240"/>
      <c r="AL1" s="1240"/>
      <c r="AM1" s="1240"/>
      <c r="AN1" s="1240"/>
      <c r="AO1" s="1240"/>
      <c r="AP1" s="1240"/>
      <c r="AQ1" s="1240"/>
      <c r="AR1" s="1241"/>
      <c r="AS1" s="1211" t="s">
        <v>101</v>
      </c>
      <c r="AT1" s="1211"/>
      <c r="AU1" s="1211"/>
      <c r="AV1" s="1211"/>
      <c r="AW1" s="1211"/>
      <c r="AX1" s="1211"/>
      <c r="AY1" s="1211"/>
      <c r="AZ1" s="1212" t="s">
        <v>124</v>
      </c>
      <c r="BA1" s="1213"/>
      <c r="BB1" s="1213"/>
      <c r="BC1" s="1213"/>
      <c r="BD1" s="1213"/>
      <c r="BE1" s="1214"/>
      <c r="BF1" s="1212" t="s">
        <v>151</v>
      </c>
      <c r="BG1" s="1213"/>
      <c r="BH1" s="1213"/>
      <c r="BI1" s="1213"/>
      <c r="BJ1" s="1213"/>
      <c r="BK1" s="1215"/>
    </row>
    <row r="2" spans="1:88" s="3" customFormat="1" ht="15.75" customHeight="1">
      <c r="A2" s="1205"/>
      <c r="B2" s="1206"/>
      <c r="C2" s="1206"/>
      <c r="D2" s="1206"/>
      <c r="E2" s="1206"/>
      <c r="F2" s="1206"/>
      <c r="G2" s="1206"/>
      <c r="H2" s="1206"/>
      <c r="I2" s="1206"/>
      <c r="J2" s="1207"/>
      <c r="K2" s="1216" t="str">
        <f>表紙!O64</f>
        <v>アドオン設計書</v>
      </c>
      <c r="L2" s="1183"/>
      <c r="M2" s="1183"/>
      <c r="N2" s="1183"/>
      <c r="O2" s="1183"/>
      <c r="P2" s="1183"/>
      <c r="Q2" s="1183"/>
      <c r="R2" s="1183"/>
      <c r="S2" s="1183"/>
      <c r="T2" s="1217"/>
      <c r="U2" s="1218" t="s">
        <v>152</v>
      </c>
      <c r="V2" s="1219"/>
      <c r="W2" s="1219"/>
      <c r="X2" s="1219"/>
      <c r="Y2" s="1220"/>
      <c r="Z2" s="1221" t="str">
        <f>表紙!$AJ$64</f>
        <v>MSBB</v>
      </c>
      <c r="AA2" s="1222"/>
      <c r="AB2" s="1222"/>
      <c r="AC2" s="1222"/>
      <c r="AD2" s="1223"/>
      <c r="AE2" s="1224" t="s">
        <v>142</v>
      </c>
      <c r="AF2" s="1225"/>
      <c r="AG2" s="1225"/>
      <c r="AH2" s="1225"/>
      <c r="AI2" s="1226"/>
      <c r="AJ2" s="1227" t="str">
        <f>表紙!$AX$64</f>
        <v>Web販売管理</v>
      </c>
      <c r="AK2" s="1228"/>
      <c r="AL2" s="1228"/>
      <c r="AM2" s="1228"/>
      <c r="AN2" s="1228"/>
      <c r="AO2" s="1228"/>
      <c r="AP2" s="1228"/>
      <c r="AQ2" s="1228"/>
      <c r="AR2" s="1229"/>
      <c r="AS2" s="1230" t="str">
        <f>表紙!$BL$64</f>
        <v>M7-US-1140</v>
      </c>
      <c r="AT2" s="1231"/>
      <c r="AU2" s="1231"/>
      <c r="AV2" s="1231"/>
      <c r="AW2" s="1231"/>
      <c r="AX2" s="1231"/>
      <c r="AY2" s="1231"/>
      <c r="AZ2" s="1233" t="str">
        <f>表紙!$BU$64</f>
        <v>7.0.2</v>
      </c>
      <c r="BA2" s="1183"/>
      <c r="BB2" s="1183"/>
      <c r="BC2" s="1183"/>
      <c r="BD2" s="1183"/>
      <c r="BE2" s="1217"/>
      <c r="BF2" s="1182">
        <f>表紙!$CB$64</f>
        <v>2</v>
      </c>
      <c r="BG2" s="1183"/>
      <c r="BH2" s="1183"/>
      <c r="BI2" s="1183"/>
      <c r="BJ2" s="1183"/>
      <c r="BK2" s="1184"/>
    </row>
    <row r="3" spans="1:88" s="3" customFormat="1" ht="15.75" customHeight="1" thickBot="1">
      <c r="A3" s="1208"/>
      <c r="B3" s="1209"/>
      <c r="C3" s="1209"/>
      <c r="D3" s="1209"/>
      <c r="E3" s="1209"/>
      <c r="F3" s="1209"/>
      <c r="G3" s="1209"/>
      <c r="H3" s="1209"/>
      <c r="I3" s="1209"/>
      <c r="J3" s="1210"/>
      <c r="K3" s="1188" t="str">
        <f ca="1">RIGHT(CELL("filename",$A$1),LEN(CELL("filename",$A$1))-FIND("]",CELL("filename",$A$1)))</f>
        <v>引数説明</v>
      </c>
      <c r="L3" s="1189"/>
      <c r="M3" s="1189"/>
      <c r="N3" s="1189"/>
      <c r="O3" s="1189"/>
      <c r="P3" s="1189"/>
      <c r="Q3" s="1189"/>
      <c r="R3" s="1189"/>
      <c r="S3" s="1189"/>
      <c r="T3" s="1190"/>
      <c r="U3" s="1191" t="s">
        <v>147</v>
      </c>
      <c r="V3" s="1192"/>
      <c r="W3" s="1192"/>
      <c r="X3" s="1192"/>
      <c r="Y3" s="1193"/>
      <c r="Z3" s="1194" t="str">
        <f>表紙!$AJ$65</f>
        <v>MSBBPA090</v>
      </c>
      <c r="AA3" s="1195"/>
      <c r="AB3" s="1195"/>
      <c r="AC3" s="1195"/>
      <c r="AD3" s="1195"/>
      <c r="AE3" s="1196" t="str">
        <f>表紙!$AQ$65</f>
        <v>Web受注一覧登録（単価変更）</v>
      </c>
      <c r="AF3" s="1197"/>
      <c r="AG3" s="1197"/>
      <c r="AH3" s="1197"/>
      <c r="AI3" s="1197"/>
      <c r="AJ3" s="1197"/>
      <c r="AK3" s="1197"/>
      <c r="AL3" s="1197"/>
      <c r="AM3" s="1197"/>
      <c r="AN3" s="1197"/>
      <c r="AO3" s="1197"/>
      <c r="AP3" s="1197"/>
      <c r="AQ3" s="1197"/>
      <c r="AR3" s="1198"/>
      <c r="AS3" s="1232"/>
      <c r="AT3" s="1232"/>
      <c r="AU3" s="1232"/>
      <c r="AV3" s="1232"/>
      <c r="AW3" s="1232"/>
      <c r="AX3" s="1232"/>
      <c r="AY3" s="1232"/>
      <c r="AZ3" s="1185"/>
      <c r="BA3" s="1186"/>
      <c r="BB3" s="1186"/>
      <c r="BC3" s="1186"/>
      <c r="BD3" s="1186"/>
      <c r="BE3" s="1234"/>
      <c r="BF3" s="1185"/>
      <c r="BG3" s="1186"/>
      <c r="BH3" s="1186"/>
      <c r="BI3" s="1186"/>
      <c r="BJ3" s="1186"/>
      <c r="BK3" s="1187"/>
    </row>
    <row r="4" spans="1:88" s="3" customFormat="1" ht="6.75" customHeight="1" thickBot="1">
      <c r="B4" s="4"/>
      <c r="C4" s="5"/>
      <c r="D4" s="5"/>
      <c r="E4" s="5"/>
      <c r="F4" s="6"/>
      <c r="G4" s="6"/>
      <c r="H4" s="6"/>
      <c r="I4" s="6"/>
      <c r="J4" s="5"/>
      <c r="K4" s="6"/>
      <c r="L4" s="6"/>
      <c r="M4" s="6"/>
      <c r="N4" s="6"/>
      <c r="O4" s="6"/>
      <c r="P4" s="6"/>
      <c r="Q4" s="7"/>
    </row>
    <row r="5" spans="1:88" s="6" customFormat="1" ht="14.25">
      <c r="A5" s="86"/>
      <c r="B5" s="44" t="s">
        <v>526</v>
      </c>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6"/>
      <c r="BM5" s="1280"/>
      <c r="BN5" s="1280"/>
      <c r="BO5" s="1280"/>
      <c r="BP5" s="1280"/>
      <c r="BQ5" s="1280"/>
      <c r="BR5" s="1280"/>
      <c r="BS5" s="1280"/>
      <c r="BT5" s="1280"/>
      <c r="BU5" s="1280"/>
      <c r="BV5" s="1280"/>
      <c r="BW5" s="1280"/>
      <c r="BX5" s="1280"/>
      <c r="BY5" s="1280"/>
      <c r="BZ5" s="1280"/>
      <c r="CA5" s="1280"/>
      <c r="CB5" s="1280"/>
      <c r="CC5" s="1280"/>
      <c r="CD5" s="1280"/>
      <c r="CE5" s="1280"/>
      <c r="CF5" s="1280"/>
      <c r="CG5" s="1280"/>
      <c r="CH5" s="1280"/>
      <c r="CI5" s="1280"/>
      <c r="CJ5" s="1280"/>
    </row>
    <row r="6" spans="1:88" ht="15.75" customHeight="1">
      <c r="A6" s="541" t="s">
        <v>401</v>
      </c>
      <c r="B6" s="506" t="s">
        <v>527</v>
      </c>
      <c r="C6" s="507"/>
      <c r="D6" s="507"/>
      <c r="E6" s="507"/>
      <c r="F6" s="507"/>
      <c r="G6" s="507"/>
      <c r="H6" s="507"/>
      <c r="I6" s="507"/>
      <c r="J6" s="507"/>
      <c r="K6" s="507"/>
      <c r="L6" s="508"/>
      <c r="M6" s="507"/>
      <c r="N6" s="509" t="s">
        <v>528</v>
      </c>
      <c r="O6" s="507"/>
      <c r="P6" s="507"/>
      <c r="Q6" s="507"/>
      <c r="R6" s="507"/>
      <c r="S6" s="507"/>
      <c r="T6" s="507"/>
      <c r="U6" s="507"/>
      <c r="V6" s="507"/>
      <c r="W6" s="507"/>
      <c r="X6" s="507"/>
      <c r="Y6" s="507"/>
      <c r="Z6" s="507"/>
      <c r="AA6" s="507"/>
      <c r="AB6" s="507"/>
      <c r="AC6" s="507"/>
      <c r="AD6" s="507"/>
      <c r="AE6" s="507"/>
      <c r="AF6" s="507"/>
      <c r="AG6" s="507"/>
      <c r="AH6" s="507"/>
      <c r="AI6" s="507"/>
      <c r="AJ6" s="507"/>
      <c r="AK6" s="507"/>
      <c r="AL6" s="507"/>
      <c r="AM6" s="507"/>
      <c r="AN6" s="507"/>
      <c r="AO6" s="507"/>
      <c r="AP6" s="507"/>
      <c r="AQ6" s="507"/>
      <c r="AR6" s="507"/>
      <c r="AS6" s="406" t="s">
        <v>529</v>
      </c>
      <c r="AT6" s="507"/>
      <c r="AU6" s="507"/>
      <c r="AV6" s="507"/>
      <c r="AW6" s="507"/>
      <c r="AX6" s="507"/>
      <c r="AY6" s="507"/>
      <c r="AZ6" s="507"/>
      <c r="BA6" s="507"/>
      <c r="BB6" s="507"/>
      <c r="BC6" s="507"/>
      <c r="BD6" s="507"/>
      <c r="BE6" s="507"/>
      <c r="BF6" s="507"/>
      <c r="BG6" s="507"/>
      <c r="BH6" s="507"/>
      <c r="BI6" s="507"/>
      <c r="BJ6" s="507"/>
      <c r="BK6" s="407"/>
    </row>
    <row r="7" spans="1:88" ht="15.75" customHeight="1">
      <c r="A7" s="510"/>
      <c r="B7" s="511"/>
      <c r="C7" s="303"/>
      <c r="D7" s="303"/>
      <c r="E7" s="303"/>
      <c r="F7" s="303"/>
      <c r="G7" s="303"/>
      <c r="H7" s="303"/>
      <c r="I7" s="303"/>
      <c r="J7" s="303"/>
      <c r="K7" s="303"/>
      <c r="L7" s="386"/>
      <c r="M7" s="303"/>
      <c r="N7" s="303"/>
      <c r="O7" s="303"/>
      <c r="P7" s="303"/>
      <c r="Q7" s="303"/>
      <c r="R7" s="303"/>
      <c r="S7" s="303"/>
      <c r="T7" s="303"/>
      <c r="U7" s="303"/>
      <c r="V7" s="303"/>
      <c r="W7" s="303"/>
      <c r="X7" s="303"/>
      <c r="Y7" s="303"/>
      <c r="Z7" s="303"/>
      <c r="AA7" s="303"/>
      <c r="AB7" s="303"/>
      <c r="AC7" s="303"/>
      <c r="AD7" s="303"/>
      <c r="AE7" s="303"/>
      <c r="AF7" s="303"/>
      <c r="AG7" s="303"/>
      <c r="AH7" s="303"/>
      <c r="AI7" s="303"/>
      <c r="AJ7" s="303"/>
      <c r="AK7" s="303"/>
      <c r="AL7" s="303"/>
      <c r="AM7" s="303"/>
      <c r="AN7" s="303"/>
      <c r="AO7" s="303"/>
      <c r="AP7" s="303"/>
      <c r="AQ7" s="303"/>
      <c r="AR7" s="303"/>
      <c r="AS7" s="387"/>
      <c r="AT7" s="303"/>
      <c r="AU7" s="303"/>
      <c r="AV7" s="303"/>
      <c r="AW7" s="303"/>
      <c r="AX7" s="303"/>
      <c r="AY7" s="303"/>
      <c r="AZ7" s="303"/>
      <c r="BA7" s="303"/>
      <c r="BB7" s="303"/>
      <c r="BC7" s="303"/>
      <c r="BD7" s="303"/>
      <c r="BE7" s="303"/>
      <c r="BF7" s="303"/>
      <c r="BG7" s="303"/>
      <c r="BH7" s="303"/>
      <c r="BI7" s="303"/>
      <c r="BJ7" s="303"/>
      <c r="BK7" s="306"/>
    </row>
    <row r="8" spans="1:88" ht="15.75" customHeight="1">
      <c r="A8" s="510"/>
      <c r="B8" s="511"/>
      <c r="C8" s="303"/>
      <c r="D8" s="303"/>
      <c r="E8" s="303"/>
      <c r="F8" s="303"/>
      <c r="G8" s="303"/>
      <c r="H8" s="303"/>
      <c r="I8" s="303"/>
      <c r="J8" s="303"/>
      <c r="K8" s="303"/>
      <c r="L8" s="386"/>
      <c r="M8" s="303"/>
      <c r="N8" s="303"/>
      <c r="O8" s="303"/>
      <c r="P8" s="303"/>
      <c r="Q8" s="303"/>
      <c r="R8" s="303"/>
      <c r="S8" s="303"/>
      <c r="T8" s="303"/>
      <c r="U8" s="303"/>
      <c r="V8" s="303"/>
      <c r="W8" s="303"/>
      <c r="X8" s="303"/>
      <c r="Y8" s="303"/>
      <c r="Z8" s="303"/>
      <c r="AA8" s="303"/>
      <c r="AB8" s="303"/>
      <c r="AC8" s="303"/>
      <c r="AD8" s="303"/>
      <c r="AE8" s="303"/>
      <c r="AF8" s="303"/>
      <c r="AG8" s="303"/>
      <c r="AH8" s="303"/>
      <c r="AI8" s="303"/>
      <c r="AJ8" s="303"/>
      <c r="AK8" s="303"/>
      <c r="AL8" s="303"/>
      <c r="AM8" s="303"/>
      <c r="AN8" s="303"/>
      <c r="AO8" s="303"/>
      <c r="AP8" s="303"/>
      <c r="AQ8" s="303"/>
      <c r="AR8" s="303"/>
      <c r="AS8" s="387"/>
      <c r="AT8" s="303"/>
      <c r="AU8" s="303"/>
      <c r="AV8" s="303"/>
      <c r="AW8" s="303"/>
      <c r="AX8" s="303"/>
      <c r="AY8" s="303"/>
      <c r="AZ8" s="303"/>
      <c r="BA8" s="303"/>
      <c r="BB8" s="303"/>
      <c r="BC8" s="303"/>
      <c r="BD8" s="303"/>
      <c r="BE8" s="303"/>
      <c r="BF8" s="303"/>
      <c r="BG8" s="303"/>
      <c r="BH8" s="303"/>
      <c r="BI8" s="303"/>
      <c r="BJ8" s="303"/>
      <c r="BK8" s="306"/>
    </row>
    <row r="9" spans="1:88" ht="15.75" customHeight="1">
      <c r="A9" s="542"/>
      <c r="B9" s="512"/>
      <c r="C9" s="435"/>
      <c r="D9" s="435"/>
      <c r="E9" s="435"/>
      <c r="F9" s="435"/>
      <c r="G9" s="435"/>
      <c r="H9" s="435"/>
      <c r="I9" s="435"/>
      <c r="J9" s="435"/>
      <c r="K9" s="435"/>
      <c r="L9" s="513"/>
      <c r="M9" s="303"/>
      <c r="N9" s="303"/>
      <c r="O9" s="303"/>
      <c r="P9" s="303"/>
      <c r="Q9" s="303"/>
      <c r="R9" s="303"/>
      <c r="S9" s="303"/>
      <c r="T9" s="303"/>
      <c r="U9" s="303"/>
      <c r="V9" s="303"/>
      <c r="W9" s="303"/>
      <c r="X9" s="303"/>
      <c r="Y9" s="303"/>
      <c r="Z9" s="303"/>
      <c r="AA9" s="303"/>
      <c r="AB9" s="303"/>
      <c r="AC9" s="303"/>
      <c r="AD9" s="303"/>
      <c r="AE9" s="303"/>
      <c r="AF9" s="303"/>
      <c r="AG9" s="303"/>
      <c r="AH9" s="303"/>
      <c r="AI9" s="303"/>
      <c r="AJ9" s="303"/>
      <c r="AK9" s="303"/>
      <c r="AL9" s="303"/>
      <c r="AM9" s="303"/>
      <c r="AN9" s="303"/>
      <c r="AO9" s="303"/>
      <c r="AP9" s="303"/>
      <c r="AQ9" s="303"/>
      <c r="AR9" s="303"/>
      <c r="AS9" s="387"/>
      <c r="AT9" s="303"/>
      <c r="AU9" s="303"/>
      <c r="AV9" s="303"/>
      <c r="AW9" s="303"/>
      <c r="AX9" s="303"/>
      <c r="AY9" s="303"/>
      <c r="AZ9" s="303"/>
      <c r="BA9" s="303"/>
      <c r="BB9" s="303"/>
      <c r="BC9" s="303"/>
      <c r="BD9" s="303"/>
      <c r="BE9" s="303"/>
      <c r="BF9" s="303"/>
      <c r="BG9" s="303"/>
      <c r="BH9" s="303"/>
      <c r="BI9" s="303"/>
      <c r="BJ9" s="303"/>
      <c r="BK9" s="306"/>
    </row>
    <row r="10" spans="1:88" ht="15.75" customHeight="1">
      <c r="A10" s="542"/>
      <c r="B10" s="512"/>
      <c r="C10" s="435"/>
      <c r="D10" s="435"/>
      <c r="E10" s="435"/>
      <c r="F10" s="435"/>
      <c r="G10" s="435"/>
      <c r="H10" s="435"/>
      <c r="I10" s="435"/>
      <c r="J10" s="435"/>
      <c r="K10" s="435"/>
      <c r="L10" s="513"/>
      <c r="M10" s="303"/>
      <c r="N10" s="303"/>
      <c r="O10" s="303"/>
      <c r="P10" s="303"/>
      <c r="Q10" s="303"/>
      <c r="R10" s="303"/>
      <c r="S10" s="303"/>
      <c r="T10" s="303"/>
      <c r="U10" s="303"/>
      <c r="V10" s="303"/>
      <c r="W10" s="303"/>
      <c r="X10" s="303"/>
      <c r="Y10" s="303"/>
      <c r="Z10" s="303"/>
      <c r="AA10" s="303"/>
      <c r="AB10" s="303"/>
      <c r="AC10" s="303"/>
      <c r="AD10" s="303"/>
      <c r="AE10" s="303"/>
      <c r="AF10" s="303"/>
      <c r="AG10" s="303"/>
      <c r="AH10" s="303"/>
      <c r="AI10" s="303"/>
      <c r="AJ10" s="303"/>
      <c r="AK10" s="303"/>
      <c r="AL10" s="303"/>
      <c r="AM10" s="303"/>
      <c r="AN10" s="303"/>
      <c r="AO10" s="303"/>
      <c r="AP10" s="303"/>
      <c r="AQ10" s="303"/>
      <c r="AR10" s="303"/>
      <c r="AS10" s="387"/>
      <c r="AT10" s="303"/>
      <c r="AU10" s="303"/>
      <c r="AV10" s="303"/>
      <c r="AW10" s="303"/>
      <c r="AX10" s="303"/>
      <c r="AY10" s="303"/>
      <c r="AZ10" s="303"/>
      <c r="BA10" s="303"/>
      <c r="BB10" s="303"/>
      <c r="BC10" s="303"/>
      <c r="BD10" s="303"/>
      <c r="BE10" s="303"/>
      <c r="BF10" s="303"/>
      <c r="BG10" s="303"/>
      <c r="BH10" s="303"/>
      <c r="BI10" s="303"/>
      <c r="BJ10" s="303"/>
      <c r="BK10" s="306"/>
    </row>
    <row r="11" spans="1:88" ht="15.75" customHeight="1">
      <c r="A11" s="542"/>
      <c r="B11" s="512"/>
      <c r="C11" s="435"/>
      <c r="D11" s="435"/>
      <c r="E11" s="435"/>
      <c r="F11" s="435"/>
      <c r="G11" s="435"/>
      <c r="H11" s="435"/>
      <c r="I11" s="435"/>
      <c r="J11" s="435"/>
      <c r="K11" s="435"/>
      <c r="L11" s="513"/>
      <c r="M11" s="303"/>
      <c r="N11" s="303"/>
      <c r="O11" s="303"/>
      <c r="P11" s="303"/>
      <c r="Q11" s="303"/>
      <c r="R11" s="303"/>
      <c r="S11" s="303"/>
      <c r="T11" s="303"/>
      <c r="U11" s="303"/>
      <c r="V11" s="303"/>
      <c r="W11" s="303"/>
      <c r="X11" s="303"/>
      <c r="Y11" s="303"/>
      <c r="Z11" s="303"/>
      <c r="AA11" s="303"/>
      <c r="AB11" s="303"/>
      <c r="AC11" s="303"/>
      <c r="AD11" s="303"/>
      <c r="AE11" s="303"/>
      <c r="AF11" s="303"/>
      <c r="AG11" s="303"/>
      <c r="AH11" s="303"/>
      <c r="AI11" s="303"/>
      <c r="AJ11" s="303"/>
      <c r="AK11" s="303"/>
      <c r="AL11" s="303"/>
      <c r="AM11" s="303"/>
      <c r="AN11" s="303"/>
      <c r="AO11" s="303"/>
      <c r="AP11" s="303"/>
      <c r="AQ11" s="303"/>
      <c r="AR11" s="303"/>
      <c r="AS11" s="387"/>
      <c r="AT11" s="303"/>
      <c r="AU11" s="303"/>
      <c r="AV11" s="303"/>
      <c r="AW11" s="303"/>
      <c r="AX11" s="303"/>
      <c r="AY11" s="303"/>
      <c r="AZ11" s="303"/>
      <c r="BA11" s="303"/>
      <c r="BB11" s="303"/>
      <c r="BC11" s="303"/>
      <c r="BD11" s="303"/>
      <c r="BE11" s="303"/>
      <c r="BF11" s="303"/>
      <c r="BG11" s="303"/>
      <c r="BH11" s="303"/>
      <c r="BI11" s="303"/>
      <c r="BJ11" s="303"/>
      <c r="BK11" s="306"/>
    </row>
    <row r="12" spans="1:88" ht="15.75" customHeight="1">
      <c r="A12" s="542"/>
      <c r="B12" s="512"/>
      <c r="C12" s="435"/>
      <c r="D12" s="435"/>
      <c r="E12" s="435"/>
      <c r="F12" s="435"/>
      <c r="G12" s="435"/>
      <c r="H12" s="435"/>
      <c r="I12" s="435"/>
      <c r="J12" s="435"/>
      <c r="K12" s="435"/>
      <c r="L12" s="513"/>
      <c r="M12" s="303"/>
      <c r="N12" s="303"/>
      <c r="O12" s="303"/>
      <c r="P12" s="303"/>
      <c r="Q12" s="303"/>
      <c r="R12" s="303"/>
      <c r="S12" s="303"/>
      <c r="T12" s="303"/>
      <c r="U12" s="303"/>
      <c r="V12" s="303"/>
      <c r="W12" s="303"/>
      <c r="X12" s="303"/>
      <c r="Y12" s="303"/>
      <c r="Z12" s="303"/>
      <c r="AA12" s="303"/>
      <c r="AB12" s="303"/>
      <c r="AC12" s="303"/>
      <c r="AD12" s="303"/>
      <c r="AE12" s="303"/>
      <c r="AF12" s="303"/>
      <c r="AG12" s="303"/>
      <c r="AH12" s="303"/>
      <c r="AI12" s="303"/>
      <c r="AJ12" s="303"/>
      <c r="AK12" s="303"/>
      <c r="AL12" s="303"/>
      <c r="AM12" s="303"/>
      <c r="AN12" s="303"/>
      <c r="AO12" s="303"/>
      <c r="AP12" s="303"/>
      <c r="AQ12" s="303"/>
      <c r="AR12" s="303"/>
      <c r="AS12" s="387"/>
      <c r="AT12" s="303"/>
      <c r="AU12" s="303"/>
      <c r="AV12" s="303"/>
      <c r="AW12" s="303"/>
      <c r="AX12" s="303"/>
      <c r="AY12" s="303"/>
      <c r="AZ12" s="303"/>
      <c r="BA12" s="303"/>
      <c r="BB12" s="303"/>
      <c r="BC12" s="303"/>
      <c r="BD12" s="303"/>
      <c r="BE12" s="303"/>
      <c r="BF12" s="303"/>
      <c r="BG12" s="303"/>
      <c r="BH12" s="303"/>
      <c r="BI12" s="303"/>
      <c r="BJ12" s="303"/>
      <c r="BK12" s="306"/>
    </row>
    <row r="13" spans="1:88" ht="15.75" customHeight="1">
      <c r="A13" s="542"/>
      <c r="B13" s="512"/>
      <c r="C13" s="435"/>
      <c r="D13" s="435"/>
      <c r="E13" s="435"/>
      <c r="F13" s="435"/>
      <c r="G13" s="435"/>
      <c r="H13" s="435"/>
      <c r="I13" s="435"/>
      <c r="J13" s="435"/>
      <c r="K13" s="435"/>
      <c r="L13" s="513"/>
      <c r="M13" s="303"/>
      <c r="N13" s="303"/>
      <c r="O13" s="303"/>
      <c r="P13" s="303"/>
      <c r="Q13" s="303"/>
      <c r="R13" s="303"/>
      <c r="S13" s="303"/>
      <c r="T13" s="303"/>
      <c r="U13" s="303"/>
      <c r="V13" s="303"/>
      <c r="W13" s="303"/>
      <c r="X13" s="303"/>
      <c r="Y13" s="303"/>
      <c r="Z13" s="303"/>
      <c r="AA13" s="303"/>
      <c r="AB13" s="303"/>
      <c r="AC13" s="303"/>
      <c r="AD13" s="303"/>
      <c r="AE13" s="303"/>
      <c r="AF13" s="303"/>
      <c r="AG13" s="303"/>
      <c r="AH13" s="303"/>
      <c r="AI13" s="303"/>
      <c r="AJ13" s="303"/>
      <c r="AK13" s="303"/>
      <c r="AL13" s="303"/>
      <c r="AM13" s="303"/>
      <c r="AN13" s="303"/>
      <c r="AO13" s="303"/>
      <c r="AP13" s="303"/>
      <c r="AQ13" s="303"/>
      <c r="AR13" s="303"/>
      <c r="AS13" s="387"/>
      <c r="AT13" s="303"/>
      <c r="AU13" s="303"/>
      <c r="AV13" s="303"/>
      <c r="AW13" s="303"/>
      <c r="AX13" s="303"/>
      <c r="AY13" s="303"/>
      <c r="AZ13" s="303"/>
      <c r="BA13" s="303"/>
      <c r="BB13" s="303"/>
      <c r="BC13" s="303"/>
      <c r="BD13" s="303"/>
      <c r="BE13" s="303"/>
      <c r="BF13" s="303"/>
      <c r="BG13" s="303"/>
      <c r="BH13" s="303"/>
      <c r="BI13" s="303"/>
      <c r="BJ13" s="303"/>
      <c r="BK13" s="306"/>
    </row>
    <row r="14" spans="1:88" ht="15.75" customHeight="1">
      <c r="A14" s="542"/>
      <c r="B14" s="512"/>
      <c r="C14" s="435"/>
      <c r="D14" s="435"/>
      <c r="E14" s="435"/>
      <c r="F14" s="435"/>
      <c r="G14" s="435"/>
      <c r="H14" s="435"/>
      <c r="I14" s="435"/>
      <c r="J14" s="435"/>
      <c r="K14" s="435"/>
      <c r="L14" s="513"/>
      <c r="M14" s="303"/>
      <c r="N14" s="303"/>
      <c r="O14" s="303"/>
      <c r="P14" s="303"/>
      <c r="Q14" s="303"/>
      <c r="R14" s="303"/>
      <c r="S14" s="303"/>
      <c r="T14" s="303"/>
      <c r="U14" s="303"/>
      <c r="V14" s="303"/>
      <c r="W14" s="303"/>
      <c r="X14" s="303"/>
      <c r="Y14" s="303"/>
      <c r="Z14" s="303"/>
      <c r="AA14" s="303"/>
      <c r="AB14" s="303"/>
      <c r="AC14" s="303"/>
      <c r="AD14" s="303"/>
      <c r="AE14" s="303"/>
      <c r="AF14" s="303"/>
      <c r="AG14" s="303"/>
      <c r="AH14" s="303"/>
      <c r="AI14" s="303"/>
      <c r="AJ14" s="303"/>
      <c r="AK14" s="303"/>
      <c r="AL14" s="303"/>
      <c r="AM14" s="303"/>
      <c r="AN14" s="303"/>
      <c r="AO14" s="303"/>
      <c r="AP14" s="303"/>
      <c r="AQ14" s="303"/>
      <c r="AR14" s="303"/>
      <c r="AS14" s="387"/>
      <c r="AT14" s="303"/>
      <c r="AU14" s="303"/>
      <c r="AV14" s="303"/>
      <c r="AW14" s="303"/>
      <c r="AX14" s="303"/>
      <c r="AY14" s="303"/>
      <c r="AZ14" s="303"/>
      <c r="BA14" s="303"/>
      <c r="BB14" s="303"/>
      <c r="BC14" s="303"/>
      <c r="BD14" s="303"/>
      <c r="BE14" s="303"/>
      <c r="BF14" s="303"/>
      <c r="BG14" s="303"/>
      <c r="BH14" s="303"/>
      <c r="BI14" s="303"/>
      <c r="BJ14" s="303"/>
      <c r="BK14" s="306"/>
    </row>
    <row r="15" spans="1:88" ht="15.75" customHeight="1">
      <c r="A15" s="542"/>
      <c r="B15" s="512"/>
      <c r="C15" s="435"/>
      <c r="D15" s="435"/>
      <c r="E15" s="435"/>
      <c r="F15" s="435"/>
      <c r="G15" s="435"/>
      <c r="H15" s="435"/>
      <c r="I15" s="435"/>
      <c r="J15" s="435"/>
      <c r="K15" s="435"/>
      <c r="L15" s="513"/>
      <c r="M15" s="303"/>
      <c r="N15" s="303"/>
      <c r="O15" s="303"/>
      <c r="P15" s="303"/>
      <c r="Q15" s="303"/>
      <c r="R15" s="303"/>
      <c r="S15" s="303"/>
      <c r="T15" s="303"/>
      <c r="U15" s="303"/>
      <c r="V15" s="303"/>
      <c r="W15" s="303"/>
      <c r="X15" s="303"/>
      <c r="Y15" s="303"/>
      <c r="Z15" s="303"/>
      <c r="AA15" s="303"/>
      <c r="AB15" s="303"/>
      <c r="AC15" s="303"/>
      <c r="AD15" s="303"/>
      <c r="AE15" s="303"/>
      <c r="AF15" s="303"/>
      <c r="AG15" s="303"/>
      <c r="AH15" s="303"/>
      <c r="AI15" s="303"/>
      <c r="AJ15" s="303"/>
      <c r="AK15" s="303"/>
      <c r="AL15" s="303"/>
      <c r="AM15" s="303"/>
      <c r="AN15" s="303"/>
      <c r="AO15" s="303"/>
      <c r="AP15" s="303"/>
      <c r="AQ15" s="303"/>
      <c r="AR15" s="303"/>
      <c r="AS15" s="387"/>
      <c r="AT15" s="303"/>
      <c r="AU15" s="303"/>
      <c r="AV15" s="303"/>
      <c r="AW15" s="303"/>
      <c r="AX15" s="303"/>
      <c r="AY15" s="303"/>
      <c r="AZ15" s="303"/>
      <c r="BA15" s="303"/>
      <c r="BB15" s="303"/>
      <c r="BC15" s="303"/>
      <c r="BD15" s="303"/>
      <c r="BE15" s="303"/>
      <c r="BF15" s="303"/>
      <c r="BG15" s="303"/>
      <c r="BH15" s="303"/>
      <c r="BI15" s="303"/>
      <c r="BJ15" s="303"/>
      <c r="BK15" s="306"/>
    </row>
    <row r="16" spans="1:88" ht="15.75" customHeight="1">
      <c r="A16" s="542"/>
      <c r="B16" s="512"/>
      <c r="C16" s="435"/>
      <c r="D16" s="435"/>
      <c r="E16" s="435"/>
      <c r="F16" s="435"/>
      <c r="G16" s="435"/>
      <c r="H16" s="435"/>
      <c r="I16" s="435"/>
      <c r="J16" s="435"/>
      <c r="K16" s="435"/>
      <c r="L16" s="513"/>
      <c r="M16" s="303"/>
      <c r="N16" s="303"/>
      <c r="O16" s="303"/>
      <c r="P16" s="303"/>
      <c r="Q16" s="303"/>
      <c r="R16" s="303"/>
      <c r="S16" s="303"/>
      <c r="T16" s="303"/>
      <c r="U16" s="303"/>
      <c r="V16" s="303"/>
      <c r="W16" s="303"/>
      <c r="X16" s="303"/>
      <c r="Y16" s="303"/>
      <c r="Z16" s="303"/>
      <c r="AA16" s="303"/>
      <c r="AB16" s="303"/>
      <c r="AC16" s="303"/>
      <c r="AD16" s="303"/>
      <c r="AE16" s="303"/>
      <c r="AF16" s="303"/>
      <c r="AG16" s="303"/>
      <c r="AH16" s="303"/>
      <c r="AI16" s="303"/>
      <c r="AJ16" s="303"/>
      <c r="AK16" s="303"/>
      <c r="AL16" s="303"/>
      <c r="AM16" s="303"/>
      <c r="AN16" s="303"/>
      <c r="AO16" s="303"/>
      <c r="AP16" s="303"/>
      <c r="AQ16" s="303"/>
      <c r="AR16" s="303"/>
      <c r="AS16" s="387"/>
      <c r="AT16" s="303"/>
      <c r="AU16" s="303"/>
      <c r="AV16" s="303"/>
      <c r="AW16" s="303"/>
      <c r="AX16" s="303"/>
      <c r="AY16" s="303"/>
      <c r="AZ16" s="303"/>
      <c r="BA16" s="303"/>
      <c r="BB16" s="303"/>
      <c r="BC16" s="303"/>
      <c r="BD16" s="303"/>
      <c r="BE16" s="303"/>
      <c r="BF16" s="303"/>
      <c r="BG16" s="303"/>
      <c r="BH16" s="303"/>
      <c r="BI16" s="303"/>
      <c r="BJ16" s="303"/>
      <c r="BK16" s="306"/>
    </row>
    <row r="17" spans="1:63" ht="15.75" customHeight="1">
      <c r="A17" s="542"/>
      <c r="B17" s="512"/>
      <c r="C17" s="435"/>
      <c r="D17" s="435"/>
      <c r="E17" s="435"/>
      <c r="F17" s="435"/>
      <c r="G17" s="435"/>
      <c r="H17" s="435"/>
      <c r="I17" s="435"/>
      <c r="J17" s="435"/>
      <c r="K17" s="435"/>
      <c r="L17" s="513"/>
      <c r="M17" s="303"/>
      <c r="N17" s="303"/>
      <c r="O17" s="303"/>
      <c r="P17" s="303"/>
      <c r="Q17" s="303"/>
      <c r="R17" s="303"/>
      <c r="S17" s="303"/>
      <c r="T17" s="303"/>
      <c r="U17" s="303"/>
      <c r="V17" s="303"/>
      <c r="W17" s="303"/>
      <c r="X17" s="303"/>
      <c r="Y17" s="303"/>
      <c r="Z17" s="303"/>
      <c r="AA17" s="303"/>
      <c r="AB17" s="303"/>
      <c r="AC17" s="303"/>
      <c r="AD17" s="303"/>
      <c r="AE17" s="303"/>
      <c r="AF17" s="303"/>
      <c r="AG17" s="303"/>
      <c r="AH17" s="303"/>
      <c r="AI17" s="303"/>
      <c r="AJ17" s="303"/>
      <c r="AK17" s="303"/>
      <c r="AL17" s="303"/>
      <c r="AM17" s="303"/>
      <c r="AN17" s="303"/>
      <c r="AO17" s="303"/>
      <c r="AP17" s="303"/>
      <c r="AQ17" s="303"/>
      <c r="AR17" s="303"/>
      <c r="AS17" s="387"/>
      <c r="AT17" s="303"/>
      <c r="AU17" s="303"/>
      <c r="AV17" s="303"/>
      <c r="AW17" s="303"/>
      <c r="AX17" s="303"/>
      <c r="AY17" s="303"/>
      <c r="AZ17" s="303"/>
      <c r="BA17" s="303"/>
      <c r="BB17" s="303"/>
      <c r="BC17" s="303"/>
      <c r="BD17" s="303"/>
      <c r="BE17" s="303"/>
      <c r="BF17" s="303"/>
      <c r="BG17" s="303"/>
      <c r="BH17" s="303"/>
      <c r="BI17" s="303"/>
      <c r="BJ17" s="303"/>
      <c r="BK17" s="306"/>
    </row>
    <row r="18" spans="1:63" ht="15.75" customHeight="1">
      <c r="A18" s="542"/>
      <c r="B18" s="512"/>
      <c r="C18" s="435"/>
      <c r="D18" s="435"/>
      <c r="E18" s="435"/>
      <c r="F18" s="435"/>
      <c r="G18" s="435"/>
      <c r="H18" s="435"/>
      <c r="I18" s="435"/>
      <c r="J18" s="435"/>
      <c r="K18" s="435"/>
      <c r="L18" s="513"/>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278"/>
      <c r="AT18" s="435"/>
      <c r="AU18" s="435"/>
      <c r="AV18" s="435"/>
      <c r="AW18" s="435"/>
      <c r="AX18" s="435"/>
      <c r="AY18" s="435"/>
      <c r="AZ18" s="435"/>
      <c r="BA18" s="435"/>
      <c r="BB18" s="435"/>
      <c r="BC18" s="435"/>
      <c r="BD18" s="435"/>
      <c r="BE18" s="435"/>
      <c r="BF18" s="435"/>
      <c r="BG18" s="435"/>
      <c r="BH18" s="435"/>
      <c r="BI18" s="435"/>
      <c r="BJ18" s="435"/>
      <c r="BK18" s="302"/>
    </row>
    <row r="19" spans="1:63" ht="15.75" customHeight="1">
      <c r="A19" s="542"/>
      <c r="B19" s="512"/>
      <c r="C19" s="435"/>
      <c r="D19" s="435"/>
      <c r="E19" s="435"/>
      <c r="F19" s="435"/>
      <c r="G19" s="435"/>
      <c r="H19" s="435"/>
      <c r="I19" s="435"/>
      <c r="J19" s="435"/>
      <c r="K19" s="435"/>
      <c r="L19" s="513"/>
      <c r="M19" s="435"/>
      <c r="N19" s="435"/>
      <c r="O19" s="435"/>
      <c r="P19" s="435"/>
      <c r="Q19" s="435"/>
      <c r="R19" s="435"/>
      <c r="S19" s="435"/>
      <c r="T19" s="435"/>
      <c r="U19" s="435"/>
      <c r="V19" s="435"/>
      <c r="W19" s="435"/>
      <c r="X19" s="435"/>
      <c r="Y19" s="435"/>
      <c r="Z19" s="435"/>
      <c r="AA19" s="435"/>
      <c r="AB19" s="435"/>
      <c r="AC19" s="435"/>
      <c r="AD19" s="435"/>
      <c r="AE19" s="435"/>
      <c r="AF19" s="435"/>
      <c r="AG19" s="435"/>
      <c r="AH19" s="435"/>
      <c r="AI19" s="435"/>
      <c r="AJ19" s="435"/>
      <c r="AK19" s="435"/>
      <c r="AL19" s="435"/>
      <c r="AM19" s="435"/>
      <c r="AN19" s="435"/>
      <c r="AO19" s="435"/>
      <c r="AP19" s="435"/>
      <c r="AQ19" s="435"/>
      <c r="AR19" s="435"/>
      <c r="AS19" s="278"/>
      <c r="AT19" s="435"/>
      <c r="AU19" s="435"/>
      <c r="AV19" s="435"/>
      <c r="AW19" s="435"/>
      <c r="AX19" s="435"/>
      <c r="AY19" s="435"/>
      <c r="AZ19" s="435"/>
      <c r="BA19" s="435"/>
      <c r="BB19" s="435"/>
      <c r="BC19" s="435"/>
      <c r="BD19" s="435"/>
      <c r="BE19" s="435"/>
      <c r="BF19" s="435"/>
      <c r="BG19" s="435"/>
      <c r="BH19" s="435"/>
      <c r="BI19" s="435"/>
      <c r="BJ19" s="435"/>
      <c r="BK19" s="302"/>
    </row>
    <row r="20" spans="1:63" ht="15.75" customHeight="1">
      <c r="A20" s="542"/>
      <c r="B20" s="512"/>
      <c r="C20" s="435"/>
      <c r="D20" s="435"/>
      <c r="E20" s="435"/>
      <c r="F20" s="435"/>
      <c r="G20" s="435"/>
      <c r="H20" s="435"/>
      <c r="I20" s="435"/>
      <c r="J20" s="435"/>
      <c r="K20" s="435"/>
      <c r="L20" s="513"/>
      <c r="M20" s="435"/>
      <c r="N20" s="435"/>
      <c r="O20" s="435"/>
      <c r="P20" s="435"/>
      <c r="Q20" s="435"/>
      <c r="R20" s="435"/>
      <c r="S20" s="435"/>
      <c r="T20" s="435"/>
      <c r="U20" s="435"/>
      <c r="V20" s="435"/>
      <c r="W20" s="435"/>
      <c r="X20" s="435"/>
      <c r="Y20" s="435"/>
      <c r="Z20" s="435"/>
      <c r="AA20" s="435"/>
      <c r="AB20" s="435"/>
      <c r="AC20" s="435"/>
      <c r="AD20" s="435"/>
      <c r="AE20" s="435"/>
      <c r="AF20" s="435"/>
      <c r="AG20" s="435"/>
      <c r="AH20" s="435"/>
      <c r="AI20" s="435"/>
      <c r="AJ20" s="435"/>
      <c r="AK20" s="435"/>
      <c r="AL20" s="435"/>
      <c r="AM20" s="435"/>
      <c r="AN20" s="435"/>
      <c r="AO20" s="435"/>
      <c r="AP20" s="435"/>
      <c r="AQ20" s="435"/>
      <c r="AR20" s="435"/>
      <c r="AS20" s="278"/>
      <c r="AT20" s="435"/>
      <c r="AU20" s="435"/>
      <c r="AV20" s="435"/>
      <c r="AW20" s="435"/>
      <c r="AX20" s="435"/>
      <c r="AY20" s="435"/>
      <c r="AZ20" s="435"/>
      <c r="BA20" s="435"/>
      <c r="BB20" s="435"/>
      <c r="BC20" s="435"/>
      <c r="BD20" s="435"/>
      <c r="BE20" s="435"/>
      <c r="BF20" s="435"/>
      <c r="BG20" s="435"/>
      <c r="BH20" s="435"/>
      <c r="BI20" s="435"/>
      <c r="BJ20" s="435"/>
      <c r="BK20" s="302"/>
    </row>
    <row r="21" spans="1:63" ht="15.75" customHeight="1">
      <c r="A21" s="542"/>
      <c r="B21" s="512"/>
      <c r="C21" s="435"/>
      <c r="D21" s="435"/>
      <c r="E21" s="435"/>
      <c r="F21" s="435"/>
      <c r="G21" s="435"/>
      <c r="H21" s="435"/>
      <c r="I21" s="435"/>
      <c r="J21" s="435"/>
      <c r="K21" s="435"/>
      <c r="L21" s="513"/>
      <c r="M21" s="435"/>
      <c r="N21" s="435"/>
      <c r="O21" s="435"/>
      <c r="P21" s="435"/>
      <c r="Q21" s="435"/>
      <c r="R21" s="435"/>
      <c r="S21" s="435"/>
      <c r="T21" s="435"/>
      <c r="U21" s="435"/>
      <c r="V21" s="435"/>
      <c r="W21" s="435"/>
      <c r="X21" s="435"/>
      <c r="Y21" s="435"/>
      <c r="Z21" s="435"/>
      <c r="AA21" s="435"/>
      <c r="AB21" s="435"/>
      <c r="AC21" s="435"/>
      <c r="AD21" s="435"/>
      <c r="AE21" s="435"/>
      <c r="AF21" s="435"/>
      <c r="AG21" s="435"/>
      <c r="AH21" s="435"/>
      <c r="AI21" s="435"/>
      <c r="AJ21" s="435"/>
      <c r="AK21" s="435"/>
      <c r="AL21" s="435"/>
      <c r="AM21" s="435"/>
      <c r="AN21" s="435"/>
      <c r="AO21" s="435"/>
      <c r="AP21" s="435"/>
      <c r="AQ21" s="435"/>
      <c r="AR21" s="435"/>
      <c r="AS21" s="278"/>
      <c r="AT21" s="435"/>
      <c r="AU21" s="435"/>
      <c r="AV21" s="435"/>
      <c r="AW21" s="435"/>
      <c r="AX21" s="435"/>
      <c r="AY21" s="435"/>
      <c r="AZ21" s="435"/>
      <c r="BA21" s="435"/>
      <c r="BB21" s="435"/>
      <c r="BC21" s="435"/>
      <c r="BD21" s="435"/>
      <c r="BE21" s="435"/>
      <c r="BF21" s="435"/>
      <c r="BG21" s="435"/>
      <c r="BH21" s="435"/>
      <c r="BI21" s="435"/>
      <c r="BJ21" s="435"/>
      <c r="BK21" s="302"/>
    </row>
    <row r="22" spans="1:63" ht="15.75" customHeight="1">
      <c r="A22" s="542"/>
      <c r="B22" s="512"/>
      <c r="C22" s="435"/>
      <c r="D22" s="435"/>
      <c r="E22" s="435"/>
      <c r="F22" s="435"/>
      <c r="G22" s="435"/>
      <c r="H22" s="435"/>
      <c r="I22" s="435"/>
      <c r="J22" s="435"/>
      <c r="K22" s="435"/>
      <c r="L22" s="513"/>
      <c r="M22" s="435"/>
      <c r="N22" s="435"/>
      <c r="O22" s="435"/>
      <c r="P22" s="435"/>
      <c r="Q22" s="435"/>
      <c r="R22" s="435"/>
      <c r="S22" s="435"/>
      <c r="T22" s="435"/>
      <c r="U22" s="435"/>
      <c r="V22" s="435"/>
      <c r="W22" s="435"/>
      <c r="X22" s="435"/>
      <c r="Y22" s="435"/>
      <c r="Z22" s="435"/>
      <c r="AA22" s="435"/>
      <c r="AB22" s="435"/>
      <c r="AC22" s="435"/>
      <c r="AD22" s="435"/>
      <c r="AE22" s="435"/>
      <c r="AF22" s="435"/>
      <c r="AG22" s="435"/>
      <c r="AH22" s="435"/>
      <c r="AI22" s="435"/>
      <c r="AJ22" s="435"/>
      <c r="AK22" s="435"/>
      <c r="AL22" s="435"/>
      <c r="AM22" s="435"/>
      <c r="AN22" s="435"/>
      <c r="AO22" s="435"/>
      <c r="AP22" s="435"/>
      <c r="AQ22" s="435"/>
      <c r="AR22" s="435"/>
      <c r="AS22" s="278"/>
      <c r="AT22" s="435"/>
      <c r="AU22" s="435"/>
      <c r="AV22" s="435"/>
      <c r="AW22" s="435"/>
      <c r="AX22" s="435"/>
      <c r="AY22" s="435"/>
      <c r="AZ22" s="435"/>
      <c r="BA22" s="435"/>
      <c r="BB22" s="435"/>
      <c r="BC22" s="435"/>
      <c r="BD22" s="435"/>
      <c r="BE22" s="435"/>
      <c r="BF22" s="435"/>
      <c r="BG22" s="435"/>
      <c r="BH22" s="435"/>
      <c r="BI22" s="435"/>
      <c r="BJ22" s="435"/>
      <c r="BK22" s="302"/>
    </row>
    <row r="23" spans="1:63" ht="15.75" customHeight="1">
      <c r="A23" s="542"/>
      <c r="B23" s="512"/>
      <c r="C23" s="435"/>
      <c r="D23" s="435"/>
      <c r="E23" s="435"/>
      <c r="F23" s="435"/>
      <c r="G23" s="435"/>
      <c r="H23" s="435"/>
      <c r="I23" s="435"/>
      <c r="J23" s="435"/>
      <c r="K23" s="435"/>
      <c r="L23" s="513"/>
      <c r="M23" s="435"/>
      <c r="N23" s="435"/>
      <c r="O23" s="435"/>
      <c r="P23" s="435"/>
      <c r="Q23" s="435"/>
      <c r="R23" s="435"/>
      <c r="S23" s="435"/>
      <c r="T23" s="435"/>
      <c r="U23" s="435"/>
      <c r="V23" s="435"/>
      <c r="W23" s="435"/>
      <c r="X23" s="435"/>
      <c r="Y23" s="435"/>
      <c r="Z23" s="435"/>
      <c r="AA23" s="435"/>
      <c r="AB23" s="435"/>
      <c r="AC23" s="435"/>
      <c r="AD23" s="435"/>
      <c r="AE23" s="435"/>
      <c r="AF23" s="435"/>
      <c r="AG23" s="435"/>
      <c r="AH23" s="435"/>
      <c r="AI23" s="435"/>
      <c r="AJ23" s="435"/>
      <c r="AK23" s="435"/>
      <c r="AL23" s="435"/>
      <c r="AM23" s="435"/>
      <c r="AN23" s="435"/>
      <c r="AO23" s="435"/>
      <c r="AP23" s="435"/>
      <c r="AQ23" s="435"/>
      <c r="AR23" s="435"/>
      <c r="AS23" s="278"/>
      <c r="AT23" s="435"/>
      <c r="AU23" s="435"/>
      <c r="AV23" s="435"/>
      <c r="AW23" s="435"/>
      <c r="AX23" s="435"/>
      <c r="AY23" s="435"/>
      <c r="AZ23" s="435"/>
      <c r="BA23" s="435"/>
      <c r="BB23" s="435"/>
      <c r="BC23" s="435"/>
      <c r="BD23" s="435"/>
      <c r="BE23" s="435"/>
      <c r="BF23" s="435"/>
      <c r="BG23" s="435"/>
      <c r="BH23" s="435"/>
      <c r="BI23" s="435"/>
      <c r="BJ23" s="435"/>
      <c r="BK23" s="302"/>
    </row>
    <row r="24" spans="1:63" ht="15.75" customHeight="1">
      <c r="A24" s="542"/>
      <c r="B24" s="512"/>
      <c r="C24" s="435"/>
      <c r="D24" s="435"/>
      <c r="E24" s="435"/>
      <c r="F24" s="435"/>
      <c r="G24" s="435"/>
      <c r="H24" s="435"/>
      <c r="I24" s="435"/>
      <c r="J24" s="435"/>
      <c r="K24" s="435"/>
      <c r="L24" s="513"/>
      <c r="M24" s="435"/>
      <c r="N24" s="435"/>
      <c r="O24" s="435"/>
      <c r="P24" s="435"/>
      <c r="Q24" s="435"/>
      <c r="R24" s="435"/>
      <c r="S24" s="435"/>
      <c r="T24" s="435"/>
      <c r="U24" s="435"/>
      <c r="V24" s="435"/>
      <c r="W24" s="435"/>
      <c r="X24" s="435"/>
      <c r="Y24" s="435"/>
      <c r="Z24" s="435"/>
      <c r="AA24" s="435"/>
      <c r="AB24" s="435"/>
      <c r="AC24" s="435"/>
      <c r="AD24" s="435"/>
      <c r="AE24" s="435"/>
      <c r="AF24" s="435"/>
      <c r="AG24" s="435"/>
      <c r="AH24" s="435"/>
      <c r="AI24" s="435"/>
      <c r="AJ24" s="435"/>
      <c r="AK24" s="435"/>
      <c r="AL24" s="435"/>
      <c r="AM24" s="435"/>
      <c r="AN24" s="435"/>
      <c r="AO24" s="435"/>
      <c r="AP24" s="435"/>
      <c r="AQ24" s="435"/>
      <c r="AR24" s="435"/>
      <c r="AS24" s="278"/>
      <c r="AT24" s="435"/>
      <c r="AU24" s="435"/>
      <c r="AV24" s="435"/>
      <c r="AW24" s="435"/>
      <c r="AX24" s="435"/>
      <c r="AY24" s="435"/>
      <c r="AZ24" s="435"/>
      <c r="BA24" s="435"/>
      <c r="BB24" s="435"/>
      <c r="BC24" s="435"/>
      <c r="BD24" s="435"/>
      <c r="BE24" s="435"/>
      <c r="BF24" s="435"/>
      <c r="BG24" s="435"/>
      <c r="BH24" s="435"/>
      <c r="BI24" s="435"/>
      <c r="BJ24" s="435"/>
      <c r="BK24" s="302"/>
    </row>
    <row r="25" spans="1:63" ht="15.75" customHeight="1">
      <c r="A25" s="542"/>
      <c r="B25" s="512"/>
      <c r="C25" s="435"/>
      <c r="D25" s="435"/>
      <c r="E25" s="435"/>
      <c r="F25" s="435"/>
      <c r="G25" s="435"/>
      <c r="H25" s="435"/>
      <c r="I25" s="435"/>
      <c r="J25" s="435"/>
      <c r="K25" s="435"/>
      <c r="L25" s="513"/>
      <c r="M25" s="435"/>
      <c r="N25" s="435"/>
      <c r="O25" s="435"/>
      <c r="P25" s="435"/>
      <c r="Q25" s="435"/>
      <c r="R25" s="435"/>
      <c r="S25" s="435"/>
      <c r="T25" s="435"/>
      <c r="U25" s="435"/>
      <c r="V25" s="435"/>
      <c r="W25" s="435"/>
      <c r="X25" s="435"/>
      <c r="Y25" s="435"/>
      <c r="Z25" s="435"/>
      <c r="AA25" s="435"/>
      <c r="AB25" s="435"/>
      <c r="AC25" s="435"/>
      <c r="AD25" s="435"/>
      <c r="AE25" s="435"/>
      <c r="AF25" s="435"/>
      <c r="AG25" s="435"/>
      <c r="AH25" s="435"/>
      <c r="AI25" s="435"/>
      <c r="AJ25" s="435"/>
      <c r="AK25" s="435"/>
      <c r="AL25" s="435"/>
      <c r="AM25" s="435"/>
      <c r="AN25" s="435"/>
      <c r="AO25" s="435"/>
      <c r="AP25" s="435"/>
      <c r="AQ25" s="435"/>
      <c r="AR25" s="435"/>
      <c r="AS25" s="278"/>
      <c r="AT25" s="435"/>
      <c r="AU25" s="435"/>
      <c r="AV25" s="435"/>
      <c r="AW25" s="435"/>
      <c r="AX25" s="435"/>
      <c r="AY25" s="435"/>
      <c r="AZ25" s="435"/>
      <c r="BA25" s="435"/>
      <c r="BB25" s="435"/>
      <c r="BC25" s="435"/>
      <c r="BD25" s="435"/>
      <c r="BE25" s="435"/>
      <c r="BF25" s="435"/>
      <c r="BG25" s="435"/>
      <c r="BH25" s="435"/>
      <c r="BI25" s="435"/>
      <c r="BJ25" s="435"/>
      <c r="BK25" s="302"/>
    </row>
    <row r="26" spans="1:63" ht="15.75" customHeight="1">
      <c r="A26" s="542"/>
      <c r="B26" s="512"/>
      <c r="C26" s="435"/>
      <c r="D26" s="435"/>
      <c r="E26" s="435"/>
      <c r="F26" s="435"/>
      <c r="G26" s="435"/>
      <c r="H26" s="435"/>
      <c r="I26" s="435"/>
      <c r="J26" s="435"/>
      <c r="K26" s="435"/>
      <c r="L26" s="513"/>
      <c r="M26" s="435"/>
      <c r="N26" s="435"/>
      <c r="O26" s="435"/>
      <c r="P26" s="435"/>
      <c r="Q26" s="435"/>
      <c r="R26" s="435"/>
      <c r="S26" s="435"/>
      <c r="T26" s="435"/>
      <c r="U26" s="435"/>
      <c r="V26" s="435"/>
      <c r="W26" s="435"/>
      <c r="X26" s="435"/>
      <c r="Y26" s="435"/>
      <c r="Z26" s="435"/>
      <c r="AA26" s="435"/>
      <c r="AB26" s="435"/>
      <c r="AC26" s="435"/>
      <c r="AD26" s="435"/>
      <c r="AE26" s="435"/>
      <c r="AF26" s="435"/>
      <c r="AG26" s="435"/>
      <c r="AH26" s="435"/>
      <c r="AI26" s="435"/>
      <c r="AJ26" s="435"/>
      <c r="AK26" s="435"/>
      <c r="AL26" s="435"/>
      <c r="AM26" s="435"/>
      <c r="AN26" s="435"/>
      <c r="AO26" s="435"/>
      <c r="AP26" s="435"/>
      <c r="AQ26" s="435"/>
      <c r="AR26" s="435"/>
      <c r="AS26" s="278"/>
      <c r="AT26" s="435"/>
      <c r="AU26" s="435"/>
      <c r="AV26" s="435"/>
      <c r="AW26" s="435"/>
      <c r="AX26" s="435"/>
      <c r="AY26" s="435"/>
      <c r="AZ26" s="435"/>
      <c r="BA26" s="435"/>
      <c r="BB26" s="435"/>
      <c r="BC26" s="435"/>
      <c r="BD26" s="435"/>
      <c r="BE26" s="435"/>
      <c r="BF26" s="435"/>
      <c r="BG26" s="435"/>
      <c r="BH26" s="435"/>
      <c r="BI26" s="435"/>
      <c r="BJ26" s="435"/>
      <c r="BK26" s="302"/>
    </row>
    <row r="27" spans="1:63" ht="15.75" customHeight="1">
      <c r="A27" s="542"/>
      <c r="B27" s="512"/>
      <c r="C27" s="435"/>
      <c r="D27" s="435"/>
      <c r="E27" s="435"/>
      <c r="F27" s="435"/>
      <c r="G27" s="435"/>
      <c r="H27" s="435"/>
      <c r="I27" s="435"/>
      <c r="J27" s="435"/>
      <c r="K27" s="435"/>
      <c r="L27" s="513"/>
      <c r="M27" s="435"/>
      <c r="N27" s="435"/>
      <c r="O27" s="435"/>
      <c r="P27" s="435"/>
      <c r="Q27" s="435"/>
      <c r="R27" s="435"/>
      <c r="S27" s="435"/>
      <c r="T27" s="435"/>
      <c r="U27" s="435"/>
      <c r="V27" s="435"/>
      <c r="W27" s="435"/>
      <c r="X27" s="435"/>
      <c r="Y27" s="435"/>
      <c r="Z27" s="435"/>
      <c r="AA27" s="435"/>
      <c r="AB27" s="435"/>
      <c r="AC27" s="435"/>
      <c r="AD27" s="435"/>
      <c r="AE27" s="435"/>
      <c r="AF27" s="435"/>
      <c r="AG27" s="435"/>
      <c r="AH27" s="435"/>
      <c r="AI27" s="435"/>
      <c r="AJ27" s="435"/>
      <c r="AK27" s="435"/>
      <c r="AL27" s="435"/>
      <c r="AM27" s="435"/>
      <c r="AN27" s="435"/>
      <c r="AO27" s="435"/>
      <c r="AP27" s="435"/>
      <c r="AQ27" s="435"/>
      <c r="AR27" s="435"/>
      <c r="AS27" s="278"/>
      <c r="AT27" s="435"/>
      <c r="AU27" s="435"/>
      <c r="AV27" s="435"/>
      <c r="AW27" s="435"/>
      <c r="AX27" s="435"/>
      <c r="AY27" s="435"/>
      <c r="AZ27" s="435"/>
      <c r="BA27" s="435"/>
      <c r="BB27" s="435"/>
      <c r="BC27" s="435"/>
      <c r="BD27" s="435"/>
      <c r="BE27" s="435"/>
      <c r="BF27" s="435"/>
      <c r="BG27" s="435"/>
      <c r="BH27" s="435"/>
      <c r="BI27" s="435"/>
      <c r="BJ27" s="435"/>
      <c r="BK27" s="302"/>
    </row>
    <row r="28" spans="1:63" ht="15.75" customHeight="1">
      <c r="A28" s="542"/>
      <c r="B28" s="512"/>
      <c r="C28" s="435"/>
      <c r="D28" s="435"/>
      <c r="E28" s="435"/>
      <c r="F28" s="435"/>
      <c r="G28" s="435"/>
      <c r="H28" s="435"/>
      <c r="I28" s="435"/>
      <c r="J28" s="435"/>
      <c r="K28" s="435"/>
      <c r="L28" s="513"/>
      <c r="M28" s="435"/>
      <c r="N28" s="435"/>
      <c r="O28" s="435"/>
      <c r="P28" s="435"/>
      <c r="Q28" s="435"/>
      <c r="R28" s="435"/>
      <c r="S28" s="435"/>
      <c r="T28" s="435"/>
      <c r="U28" s="435"/>
      <c r="V28" s="435"/>
      <c r="W28" s="435"/>
      <c r="X28" s="435"/>
      <c r="Y28" s="435"/>
      <c r="Z28" s="435"/>
      <c r="AA28" s="435"/>
      <c r="AB28" s="435"/>
      <c r="AC28" s="435"/>
      <c r="AD28" s="435"/>
      <c r="AE28" s="435"/>
      <c r="AF28" s="435"/>
      <c r="AG28" s="435"/>
      <c r="AH28" s="435"/>
      <c r="AI28" s="435"/>
      <c r="AJ28" s="435"/>
      <c r="AK28" s="435"/>
      <c r="AL28" s="435"/>
      <c r="AM28" s="435"/>
      <c r="AN28" s="435"/>
      <c r="AO28" s="435"/>
      <c r="AP28" s="435"/>
      <c r="AQ28" s="435"/>
      <c r="AR28" s="435"/>
      <c r="AS28" s="278"/>
      <c r="AT28" s="435"/>
      <c r="AU28" s="435"/>
      <c r="AV28" s="435"/>
      <c r="AW28" s="435"/>
      <c r="AX28" s="435"/>
      <c r="AY28" s="435"/>
      <c r="AZ28" s="435"/>
      <c r="BA28" s="435"/>
      <c r="BB28" s="435"/>
      <c r="BC28" s="435"/>
      <c r="BD28" s="435"/>
      <c r="BE28" s="435"/>
      <c r="BF28" s="435"/>
      <c r="BG28" s="435"/>
      <c r="BH28" s="435"/>
      <c r="BI28" s="435"/>
      <c r="BJ28" s="435"/>
      <c r="BK28" s="302"/>
    </row>
    <row r="29" spans="1:63" ht="15.75" customHeight="1">
      <c r="A29" s="542"/>
      <c r="B29" s="512"/>
      <c r="C29" s="435"/>
      <c r="D29" s="435"/>
      <c r="E29" s="435"/>
      <c r="F29" s="435"/>
      <c r="G29" s="435"/>
      <c r="H29" s="435"/>
      <c r="I29" s="435"/>
      <c r="J29" s="435"/>
      <c r="K29" s="435"/>
      <c r="L29" s="513"/>
      <c r="M29" s="435"/>
      <c r="N29" s="435"/>
      <c r="O29" s="435"/>
      <c r="P29" s="435"/>
      <c r="Q29" s="435"/>
      <c r="R29" s="435"/>
      <c r="S29" s="435"/>
      <c r="T29" s="435"/>
      <c r="U29" s="435"/>
      <c r="V29" s="435"/>
      <c r="W29" s="435"/>
      <c r="X29" s="435"/>
      <c r="Y29" s="435"/>
      <c r="Z29" s="435"/>
      <c r="AA29" s="435"/>
      <c r="AB29" s="435"/>
      <c r="AC29" s="435"/>
      <c r="AD29" s="435"/>
      <c r="AE29" s="435"/>
      <c r="AF29" s="435"/>
      <c r="AG29" s="435"/>
      <c r="AH29" s="435"/>
      <c r="AI29" s="435"/>
      <c r="AJ29" s="435"/>
      <c r="AK29" s="435"/>
      <c r="AL29" s="435"/>
      <c r="AM29" s="435"/>
      <c r="AN29" s="435"/>
      <c r="AO29" s="435"/>
      <c r="AP29" s="435"/>
      <c r="AQ29" s="435"/>
      <c r="AR29" s="435"/>
      <c r="AS29" s="278"/>
      <c r="AT29" s="435"/>
      <c r="AU29" s="435"/>
      <c r="AV29" s="435"/>
      <c r="AW29" s="435"/>
      <c r="AX29" s="435"/>
      <c r="AY29" s="435"/>
      <c r="AZ29" s="435"/>
      <c r="BA29" s="435"/>
      <c r="BB29" s="435"/>
      <c r="BC29" s="435"/>
      <c r="BD29" s="435"/>
      <c r="BE29" s="435"/>
      <c r="BF29" s="435"/>
      <c r="BG29" s="435"/>
      <c r="BH29" s="435"/>
      <c r="BI29" s="435"/>
      <c r="BJ29" s="435"/>
      <c r="BK29" s="302"/>
    </row>
    <row r="30" spans="1:63" ht="15.75" customHeight="1">
      <c r="A30" s="542"/>
      <c r="B30" s="512"/>
      <c r="C30" s="435"/>
      <c r="D30" s="435"/>
      <c r="E30" s="435"/>
      <c r="F30" s="435"/>
      <c r="G30" s="435"/>
      <c r="H30" s="435"/>
      <c r="I30" s="435"/>
      <c r="J30" s="435"/>
      <c r="K30" s="435"/>
      <c r="L30" s="513"/>
      <c r="M30" s="435"/>
      <c r="N30" s="435"/>
      <c r="O30" s="435"/>
      <c r="P30" s="435"/>
      <c r="Q30" s="435"/>
      <c r="R30" s="435"/>
      <c r="S30" s="435"/>
      <c r="T30" s="435"/>
      <c r="U30" s="435"/>
      <c r="V30" s="435"/>
      <c r="W30" s="435"/>
      <c r="X30" s="435"/>
      <c r="Y30" s="435"/>
      <c r="Z30" s="435"/>
      <c r="AA30" s="435"/>
      <c r="AB30" s="435"/>
      <c r="AC30" s="435"/>
      <c r="AD30" s="435"/>
      <c r="AE30" s="435"/>
      <c r="AF30" s="435"/>
      <c r="AG30" s="435"/>
      <c r="AH30" s="435"/>
      <c r="AI30" s="435"/>
      <c r="AJ30" s="435"/>
      <c r="AK30" s="435"/>
      <c r="AL30" s="435"/>
      <c r="AM30" s="435"/>
      <c r="AN30" s="435"/>
      <c r="AO30" s="435"/>
      <c r="AP30" s="435"/>
      <c r="AQ30" s="435"/>
      <c r="AR30" s="435"/>
      <c r="AS30" s="278"/>
      <c r="AT30" s="435"/>
      <c r="AU30" s="435"/>
      <c r="AV30" s="435"/>
      <c r="AW30" s="435"/>
      <c r="AX30" s="435"/>
      <c r="AY30" s="435"/>
      <c r="AZ30" s="435"/>
      <c r="BA30" s="435"/>
      <c r="BB30" s="435"/>
      <c r="BC30" s="435"/>
      <c r="BD30" s="435"/>
      <c r="BE30" s="435"/>
      <c r="BF30" s="435"/>
      <c r="BG30" s="435"/>
      <c r="BH30" s="435"/>
      <c r="BI30" s="435"/>
      <c r="BJ30" s="435"/>
      <c r="BK30" s="302"/>
    </row>
    <row r="31" spans="1:63" ht="15.75" customHeight="1">
      <c r="A31" s="542"/>
      <c r="B31" s="512"/>
      <c r="C31" s="435"/>
      <c r="D31" s="435"/>
      <c r="E31" s="435"/>
      <c r="F31" s="435"/>
      <c r="G31" s="435"/>
      <c r="H31" s="435"/>
      <c r="I31" s="435"/>
      <c r="J31" s="435"/>
      <c r="K31" s="435"/>
      <c r="L31" s="513"/>
      <c r="M31" s="435"/>
      <c r="N31" s="435"/>
      <c r="O31" s="435"/>
      <c r="P31" s="435"/>
      <c r="Q31" s="435"/>
      <c r="R31" s="435"/>
      <c r="S31" s="435"/>
      <c r="T31" s="435"/>
      <c r="U31" s="435"/>
      <c r="V31" s="435"/>
      <c r="W31" s="435"/>
      <c r="X31" s="435"/>
      <c r="Y31" s="435"/>
      <c r="Z31" s="435"/>
      <c r="AA31" s="435"/>
      <c r="AB31" s="435"/>
      <c r="AC31" s="435"/>
      <c r="AD31" s="435"/>
      <c r="AE31" s="435"/>
      <c r="AF31" s="435"/>
      <c r="AG31" s="435"/>
      <c r="AH31" s="435"/>
      <c r="AI31" s="435"/>
      <c r="AJ31" s="435"/>
      <c r="AK31" s="435"/>
      <c r="AL31" s="435"/>
      <c r="AM31" s="435"/>
      <c r="AN31" s="435"/>
      <c r="AO31" s="435"/>
      <c r="AP31" s="435"/>
      <c r="AQ31" s="435"/>
      <c r="AR31" s="435"/>
      <c r="AS31" s="278"/>
      <c r="AT31" s="435"/>
      <c r="AU31" s="435"/>
      <c r="AV31" s="435"/>
      <c r="AW31" s="435"/>
      <c r="AX31" s="435"/>
      <c r="AY31" s="435"/>
      <c r="AZ31" s="435"/>
      <c r="BA31" s="435"/>
      <c r="BB31" s="435"/>
      <c r="BC31" s="435"/>
      <c r="BD31" s="435"/>
      <c r="BE31" s="435"/>
      <c r="BF31" s="435"/>
      <c r="BG31" s="435"/>
      <c r="BH31" s="435"/>
      <c r="BI31" s="435"/>
      <c r="BJ31" s="435"/>
      <c r="BK31" s="302"/>
    </row>
    <row r="32" spans="1:63" ht="15.75" customHeight="1">
      <c r="A32" s="542"/>
      <c r="B32" s="512"/>
      <c r="C32" s="435"/>
      <c r="D32" s="435"/>
      <c r="E32" s="435"/>
      <c r="F32" s="435"/>
      <c r="G32" s="435"/>
      <c r="H32" s="435"/>
      <c r="I32" s="435"/>
      <c r="J32" s="435"/>
      <c r="K32" s="435"/>
      <c r="L32" s="513"/>
      <c r="M32" s="435"/>
      <c r="N32" s="435"/>
      <c r="O32" s="435"/>
      <c r="P32" s="435"/>
      <c r="Q32" s="435"/>
      <c r="R32" s="435"/>
      <c r="S32" s="435"/>
      <c r="T32" s="435"/>
      <c r="U32" s="435"/>
      <c r="V32" s="435"/>
      <c r="W32" s="435"/>
      <c r="X32" s="435"/>
      <c r="Y32" s="435"/>
      <c r="Z32" s="435"/>
      <c r="AA32" s="435"/>
      <c r="AB32" s="435"/>
      <c r="AC32" s="435"/>
      <c r="AD32" s="435"/>
      <c r="AE32" s="435"/>
      <c r="AF32" s="435"/>
      <c r="AG32" s="435"/>
      <c r="AH32" s="435"/>
      <c r="AI32" s="435"/>
      <c r="AJ32" s="435"/>
      <c r="AK32" s="435"/>
      <c r="AL32" s="435"/>
      <c r="AM32" s="435"/>
      <c r="AN32" s="435"/>
      <c r="AO32" s="435"/>
      <c r="AP32" s="435"/>
      <c r="AQ32" s="435"/>
      <c r="AR32" s="435"/>
      <c r="AS32" s="278"/>
      <c r="AT32" s="435"/>
      <c r="AU32" s="435"/>
      <c r="AV32" s="435"/>
      <c r="AW32" s="435"/>
      <c r="AX32" s="435"/>
      <c r="AY32" s="435"/>
      <c r="AZ32" s="435"/>
      <c r="BA32" s="435"/>
      <c r="BB32" s="435"/>
      <c r="BC32" s="435"/>
      <c r="BD32" s="435"/>
      <c r="BE32" s="435"/>
      <c r="BF32" s="435"/>
      <c r="BG32" s="435"/>
      <c r="BH32" s="435"/>
      <c r="BI32" s="435"/>
      <c r="BJ32" s="435"/>
      <c r="BK32" s="302"/>
    </row>
    <row r="33" spans="1:63" ht="15.75" customHeight="1">
      <c r="A33" s="542"/>
      <c r="B33" s="512"/>
      <c r="C33" s="435"/>
      <c r="D33" s="435"/>
      <c r="E33" s="435"/>
      <c r="F33" s="435"/>
      <c r="G33" s="435"/>
      <c r="H33" s="435"/>
      <c r="I33" s="435"/>
      <c r="J33" s="435"/>
      <c r="K33" s="435"/>
      <c r="L33" s="513"/>
      <c r="M33" s="435"/>
      <c r="N33" s="435"/>
      <c r="O33" s="435"/>
      <c r="P33" s="435"/>
      <c r="Q33" s="435"/>
      <c r="R33" s="435"/>
      <c r="S33" s="435"/>
      <c r="T33" s="435"/>
      <c r="U33" s="435"/>
      <c r="V33" s="435"/>
      <c r="W33" s="435"/>
      <c r="X33" s="435"/>
      <c r="Y33" s="435"/>
      <c r="Z33" s="435"/>
      <c r="AA33" s="435"/>
      <c r="AB33" s="435"/>
      <c r="AC33" s="435"/>
      <c r="AD33" s="435"/>
      <c r="AE33" s="435"/>
      <c r="AF33" s="435"/>
      <c r="AG33" s="435"/>
      <c r="AH33" s="435"/>
      <c r="AI33" s="435"/>
      <c r="AJ33" s="435"/>
      <c r="AK33" s="435"/>
      <c r="AL33" s="435"/>
      <c r="AM33" s="435"/>
      <c r="AN33" s="435"/>
      <c r="AO33" s="435"/>
      <c r="AP33" s="435"/>
      <c r="AQ33" s="435"/>
      <c r="AR33" s="435"/>
      <c r="AS33" s="278"/>
      <c r="AT33" s="435"/>
      <c r="AU33" s="435"/>
      <c r="AV33" s="435"/>
      <c r="AW33" s="435"/>
      <c r="AX33" s="435"/>
      <c r="AY33" s="435"/>
      <c r="AZ33" s="435"/>
      <c r="BA33" s="435"/>
      <c r="BB33" s="435"/>
      <c r="BC33" s="435"/>
      <c r="BD33" s="435"/>
      <c r="BE33" s="435"/>
      <c r="BF33" s="435"/>
      <c r="BG33" s="435"/>
      <c r="BH33" s="435"/>
      <c r="BI33" s="435"/>
      <c r="BJ33" s="435"/>
      <c r="BK33" s="302"/>
    </row>
    <row r="34" spans="1:63" ht="15.75" customHeight="1">
      <c r="A34" s="542"/>
      <c r="B34" s="512"/>
      <c r="C34" s="435"/>
      <c r="D34" s="435"/>
      <c r="E34" s="435"/>
      <c r="F34" s="435"/>
      <c r="G34" s="435"/>
      <c r="H34" s="435"/>
      <c r="I34" s="435"/>
      <c r="J34" s="435"/>
      <c r="K34" s="435"/>
      <c r="L34" s="513"/>
      <c r="M34" s="435"/>
      <c r="N34" s="435"/>
      <c r="O34" s="435"/>
      <c r="P34" s="435"/>
      <c r="Q34" s="435"/>
      <c r="R34" s="435"/>
      <c r="S34" s="435"/>
      <c r="T34" s="435"/>
      <c r="U34" s="435"/>
      <c r="V34" s="435"/>
      <c r="W34" s="435"/>
      <c r="X34" s="435"/>
      <c r="Y34" s="435"/>
      <c r="Z34" s="435"/>
      <c r="AA34" s="435"/>
      <c r="AB34" s="435"/>
      <c r="AC34" s="435"/>
      <c r="AD34" s="435"/>
      <c r="AE34" s="435"/>
      <c r="AF34" s="435"/>
      <c r="AG34" s="435"/>
      <c r="AH34" s="435"/>
      <c r="AI34" s="435"/>
      <c r="AJ34" s="435"/>
      <c r="AK34" s="435"/>
      <c r="AL34" s="435"/>
      <c r="AM34" s="435"/>
      <c r="AN34" s="435"/>
      <c r="AO34" s="435"/>
      <c r="AP34" s="435"/>
      <c r="AQ34" s="435"/>
      <c r="AR34" s="435"/>
      <c r="AS34" s="278"/>
      <c r="AT34" s="435"/>
      <c r="AU34" s="435"/>
      <c r="AV34" s="435"/>
      <c r="AW34" s="435"/>
      <c r="AX34" s="435"/>
      <c r="AY34" s="435"/>
      <c r="AZ34" s="435"/>
      <c r="BA34" s="435"/>
      <c r="BB34" s="435"/>
      <c r="BC34" s="435"/>
      <c r="BD34" s="435"/>
      <c r="BE34" s="435"/>
      <c r="BF34" s="435"/>
      <c r="BG34" s="435"/>
      <c r="BH34" s="435"/>
      <c r="BI34" s="435"/>
      <c r="BJ34" s="435"/>
      <c r="BK34" s="302"/>
    </row>
    <row r="35" spans="1:63" s="1" customFormat="1" ht="15.75" customHeight="1" thickBot="1">
      <c r="A35" s="87"/>
      <c r="B35" s="88"/>
      <c r="C35" s="89"/>
      <c r="D35" s="89"/>
      <c r="E35" s="89"/>
      <c r="F35" s="89"/>
      <c r="G35" s="89"/>
      <c r="H35" s="89"/>
      <c r="I35" s="89"/>
      <c r="J35" s="89"/>
      <c r="K35" s="89"/>
      <c r="L35" s="90"/>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91"/>
      <c r="AT35" s="89"/>
      <c r="AU35" s="89"/>
      <c r="AV35" s="89"/>
      <c r="AW35" s="89"/>
      <c r="AX35" s="89"/>
      <c r="AY35" s="89"/>
      <c r="AZ35" s="89"/>
      <c r="BA35" s="89"/>
      <c r="BB35" s="89"/>
      <c r="BC35" s="89"/>
      <c r="BD35" s="89"/>
      <c r="BE35" s="89"/>
      <c r="BF35" s="89"/>
      <c r="BG35" s="89"/>
      <c r="BH35" s="89"/>
      <c r="BI35" s="89"/>
      <c r="BJ35" s="89"/>
      <c r="BK35" s="92"/>
    </row>
  </sheetData>
  <mergeCells count="22">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A91E-6465-46B0-97F8-1682765776DD}">
  <sheetPr codeName="Sheet7">
    <pageSetUpPr fitToPage="1"/>
  </sheetPr>
  <dimension ref="A1:BP55"/>
  <sheetViews>
    <sheetView showGridLines="0" showZeros="0" view="pageBreakPreview" topLeftCell="C3" zoomScale="115" zoomScaleNormal="100" zoomScaleSheetLayoutView="115" workbookViewId="0">
      <selection activeCell="L53" sqref="L53"/>
    </sheetView>
  </sheetViews>
  <sheetFormatPr defaultColWidth="2.125" defaultRowHeight="15.75" customHeight="1"/>
  <cols>
    <col min="1" max="1" width="2.125" style="200" customWidth="1"/>
    <col min="2" max="2" width="2.125" style="1" customWidth="1"/>
    <col min="3" max="3" width="2.375" style="1" customWidth="1"/>
    <col min="4" max="4" width="2.125" style="1" customWidth="1"/>
    <col min="5" max="5" width="3" style="1" customWidth="1"/>
    <col min="6" max="29" width="2.125" style="1" customWidth="1"/>
    <col min="30" max="30" width="24.875" style="1" customWidth="1"/>
    <col min="31" max="62" width="2.125" style="1" customWidth="1"/>
    <col min="63" max="63" width="2.25" style="1" customWidth="1"/>
    <col min="64" max="16384" width="2.125" style="1"/>
  </cols>
  <sheetData>
    <row r="1" spans="1:66" s="128" customFormat="1" ht="15.75" customHeight="1">
      <c r="A1" s="1202" t="str">
        <f>表紙!A54</f>
        <v>Webシステム</v>
      </c>
      <c r="B1" s="1203"/>
      <c r="C1" s="1203"/>
      <c r="D1" s="1203"/>
      <c r="E1" s="1203"/>
      <c r="F1" s="1203"/>
      <c r="G1" s="1203"/>
      <c r="H1" s="1203"/>
      <c r="I1" s="1203"/>
      <c r="J1" s="1204"/>
      <c r="K1" s="1235" t="s">
        <v>132</v>
      </c>
      <c r="L1" s="1236"/>
      <c r="M1" s="1236"/>
      <c r="N1" s="1236"/>
      <c r="O1" s="1236"/>
      <c r="P1" s="1236"/>
      <c r="Q1" s="1236"/>
      <c r="R1" s="1236"/>
      <c r="S1" s="1236"/>
      <c r="T1" s="1237"/>
      <c r="U1" s="1247" t="s">
        <v>150</v>
      </c>
      <c r="V1" s="1248"/>
      <c r="W1" s="1248"/>
      <c r="X1" s="1248"/>
      <c r="Y1" s="1249"/>
      <c r="Z1" s="1250" t="str">
        <f>表紙!$AJ$63</f>
        <v>MS</v>
      </c>
      <c r="AA1" s="1251"/>
      <c r="AB1" s="1251"/>
      <c r="AC1" s="1251"/>
      <c r="AD1" s="1252"/>
      <c r="AE1" s="1238" t="s">
        <v>135</v>
      </c>
      <c r="AF1" s="1213"/>
      <c r="AG1" s="1213"/>
      <c r="AH1" s="1213"/>
      <c r="AI1" s="1214"/>
      <c r="AJ1" s="1239" t="str">
        <f>表紙!$AX$63</f>
        <v>Webシステム</v>
      </c>
      <c r="AK1" s="1240"/>
      <c r="AL1" s="1240"/>
      <c r="AM1" s="1240"/>
      <c r="AN1" s="1240"/>
      <c r="AO1" s="1240"/>
      <c r="AP1" s="1240"/>
      <c r="AQ1" s="1240"/>
      <c r="AR1" s="1241"/>
      <c r="AS1" s="1211" t="s">
        <v>101</v>
      </c>
      <c r="AT1" s="1211"/>
      <c r="AU1" s="1211"/>
      <c r="AV1" s="1211"/>
      <c r="AW1" s="1211"/>
      <c r="AX1" s="1211"/>
      <c r="AY1" s="1211"/>
      <c r="AZ1" s="1212" t="s">
        <v>124</v>
      </c>
      <c r="BA1" s="1213"/>
      <c r="BB1" s="1213"/>
      <c r="BC1" s="1213"/>
      <c r="BD1" s="1213"/>
      <c r="BE1" s="1214"/>
      <c r="BF1" s="1212" t="s">
        <v>151</v>
      </c>
      <c r="BG1" s="1213"/>
      <c r="BH1" s="1213"/>
      <c r="BI1" s="1213"/>
      <c r="BJ1" s="1213"/>
      <c r="BK1" s="1215"/>
    </row>
    <row r="2" spans="1:66" s="128" customFormat="1" ht="15.75" customHeight="1">
      <c r="A2" s="1205"/>
      <c r="B2" s="1206"/>
      <c r="C2" s="1206"/>
      <c r="D2" s="1206"/>
      <c r="E2" s="1206"/>
      <c r="F2" s="1206"/>
      <c r="G2" s="1206"/>
      <c r="H2" s="1206"/>
      <c r="I2" s="1206"/>
      <c r="J2" s="1207"/>
      <c r="K2" s="1216" t="str">
        <f>表紙!O64</f>
        <v>アドオン設計書</v>
      </c>
      <c r="L2" s="1183"/>
      <c r="M2" s="1183"/>
      <c r="N2" s="1183"/>
      <c r="O2" s="1183"/>
      <c r="P2" s="1183"/>
      <c r="Q2" s="1183"/>
      <c r="R2" s="1183"/>
      <c r="S2" s="1183"/>
      <c r="T2" s="1217"/>
      <c r="U2" s="1218" t="s">
        <v>152</v>
      </c>
      <c r="V2" s="1219"/>
      <c r="W2" s="1219"/>
      <c r="X2" s="1219"/>
      <c r="Y2" s="1220"/>
      <c r="Z2" s="1221" t="str">
        <f>表紙!$AJ$64</f>
        <v>MSBB</v>
      </c>
      <c r="AA2" s="1222"/>
      <c r="AB2" s="1222"/>
      <c r="AC2" s="1222"/>
      <c r="AD2" s="1223"/>
      <c r="AE2" s="1224" t="s">
        <v>142</v>
      </c>
      <c r="AF2" s="1225"/>
      <c r="AG2" s="1225"/>
      <c r="AH2" s="1225"/>
      <c r="AI2" s="1226"/>
      <c r="AJ2" s="1227" t="str">
        <f>表紙!$AX$64</f>
        <v>Web販売管理</v>
      </c>
      <c r="AK2" s="1228"/>
      <c r="AL2" s="1228"/>
      <c r="AM2" s="1228"/>
      <c r="AN2" s="1228"/>
      <c r="AO2" s="1228"/>
      <c r="AP2" s="1228"/>
      <c r="AQ2" s="1228"/>
      <c r="AR2" s="1229"/>
      <c r="AS2" s="1230" t="str">
        <f>表紙!$BL$64</f>
        <v>M7-US-1140</v>
      </c>
      <c r="AT2" s="1231"/>
      <c r="AU2" s="1231"/>
      <c r="AV2" s="1231"/>
      <c r="AW2" s="1231"/>
      <c r="AX2" s="1231"/>
      <c r="AY2" s="1231"/>
      <c r="AZ2" s="1233" t="str">
        <f>表紙!$BU$64</f>
        <v>7.0.2</v>
      </c>
      <c r="BA2" s="1183"/>
      <c r="BB2" s="1183"/>
      <c r="BC2" s="1183"/>
      <c r="BD2" s="1183"/>
      <c r="BE2" s="1217"/>
      <c r="BF2" s="1182">
        <f>表紙!$CB$64</f>
        <v>2</v>
      </c>
      <c r="BG2" s="1183"/>
      <c r="BH2" s="1183"/>
      <c r="BI2" s="1183"/>
      <c r="BJ2" s="1183"/>
      <c r="BK2" s="1184"/>
    </row>
    <row r="3" spans="1:66" s="128" customFormat="1" ht="15.75" customHeight="1" thickBot="1">
      <c r="A3" s="1208"/>
      <c r="B3" s="1209"/>
      <c r="C3" s="1209"/>
      <c r="D3" s="1209"/>
      <c r="E3" s="1209"/>
      <c r="F3" s="1209"/>
      <c r="G3" s="1209"/>
      <c r="H3" s="1209"/>
      <c r="I3" s="1209"/>
      <c r="J3" s="1210"/>
      <c r="K3" s="1188" t="str">
        <f ca="1">RIGHT(CELL("filename",$A$1),LEN(CELL("filename",$A$1))-FIND("]",CELL("filename",$A$1)))</f>
        <v>処理概要</v>
      </c>
      <c r="L3" s="1189"/>
      <c r="M3" s="1189"/>
      <c r="N3" s="1189"/>
      <c r="O3" s="1189"/>
      <c r="P3" s="1189"/>
      <c r="Q3" s="1189"/>
      <c r="R3" s="1189"/>
      <c r="S3" s="1189"/>
      <c r="T3" s="1190"/>
      <c r="U3" s="1191" t="s">
        <v>147</v>
      </c>
      <c r="V3" s="1192"/>
      <c r="W3" s="1192"/>
      <c r="X3" s="1192"/>
      <c r="Y3" s="1193"/>
      <c r="Z3" s="1194" t="str">
        <f>表紙!$AJ$65</f>
        <v>MSBBPA090</v>
      </c>
      <c r="AA3" s="1195"/>
      <c r="AB3" s="1195"/>
      <c r="AC3" s="1195"/>
      <c r="AD3" s="1195"/>
      <c r="AE3" s="1196" t="str">
        <f>表紙!$AQ$65</f>
        <v>Web受注一覧登録（単価変更）</v>
      </c>
      <c r="AF3" s="1197"/>
      <c r="AG3" s="1197"/>
      <c r="AH3" s="1197"/>
      <c r="AI3" s="1197"/>
      <c r="AJ3" s="1197"/>
      <c r="AK3" s="1197"/>
      <c r="AL3" s="1197"/>
      <c r="AM3" s="1197"/>
      <c r="AN3" s="1197"/>
      <c r="AO3" s="1197"/>
      <c r="AP3" s="1197"/>
      <c r="AQ3" s="1197"/>
      <c r="AR3" s="1198"/>
      <c r="AS3" s="1232"/>
      <c r="AT3" s="1232"/>
      <c r="AU3" s="1232"/>
      <c r="AV3" s="1232"/>
      <c r="AW3" s="1232"/>
      <c r="AX3" s="1232"/>
      <c r="AY3" s="1232"/>
      <c r="AZ3" s="1185"/>
      <c r="BA3" s="1186"/>
      <c r="BB3" s="1186"/>
      <c r="BC3" s="1186"/>
      <c r="BD3" s="1186"/>
      <c r="BE3" s="1234"/>
      <c r="BF3" s="1185"/>
      <c r="BG3" s="1186"/>
      <c r="BH3" s="1186"/>
      <c r="BI3" s="1186"/>
      <c r="BJ3" s="1186"/>
      <c r="BK3" s="1187"/>
    </row>
    <row r="4" spans="1:66" s="128" customFormat="1" ht="6.75" customHeight="1" thickBot="1">
      <c r="B4" s="129"/>
      <c r="C4" s="130"/>
      <c r="D4" s="130"/>
      <c r="E4" s="130"/>
      <c r="F4" s="131"/>
      <c r="G4" s="131"/>
      <c r="H4" s="131"/>
      <c r="I4" s="131"/>
      <c r="J4" s="130"/>
      <c r="K4" s="131"/>
      <c r="L4" s="131"/>
      <c r="M4" s="131"/>
      <c r="N4" s="131"/>
      <c r="O4" s="131"/>
      <c r="P4" s="131"/>
      <c r="Q4" s="132"/>
    </row>
    <row r="5" spans="1:66" ht="15.75" customHeight="1" thickBot="1">
      <c r="A5" s="352" t="s">
        <v>296</v>
      </c>
      <c r="B5" s="353" t="s">
        <v>530</v>
      </c>
      <c r="C5" s="353"/>
      <c r="D5" s="353"/>
      <c r="E5" s="353"/>
      <c r="F5" s="353"/>
      <c r="G5" s="353"/>
      <c r="H5" s="353"/>
      <c r="I5" s="354"/>
      <c r="J5" s="353" t="s">
        <v>531</v>
      </c>
      <c r="K5" s="353"/>
      <c r="L5" s="353"/>
      <c r="M5" s="353"/>
      <c r="N5" s="353"/>
      <c r="O5" s="353"/>
      <c r="P5" s="353"/>
      <c r="Q5" s="353"/>
      <c r="R5" s="353"/>
      <c r="S5" s="353"/>
      <c r="T5" s="353"/>
      <c r="U5" s="353"/>
      <c r="V5" s="353"/>
      <c r="W5" s="353"/>
      <c r="X5" s="353"/>
      <c r="Y5" s="353"/>
      <c r="Z5" s="353"/>
      <c r="AA5" s="353"/>
      <c r="AB5" s="353"/>
      <c r="AC5" s="353"/>
      <c r="AD5" s="353"/>
      <c r="AE5" s="353"/>
      <c r="AF5" s="353"/>
      <c r="AG5" s="353"/>
      <c r="AH5" s="353"/>
      <c r="AI5" s="353"/>
      <c r="AJ5" s="353"/>
      <c r="AK5" s="353"/>
      <c r="AL5" s="353"/>
      <c r="AM5" s="353"/>
      <c r="AN5" s="353"/>
      <c r="AO5" s="353"/>
      <c r="AP5" s="353"/>
      <c r="AQ5" s="353"/>
      <c r="AR5" s="353"/>
      <c r="AS5" s="353"/>
      <c r="AT5" s="353"/>
      <c r="AU5" s="353"/>
      <c r="AV5" s="353"/>
      <c r="AW5" s="353"/>
      <c r="AX5" s="353"/>
      <c r="AY5" s="353"/>
      <c r="AZ5" s="353"/>
      <c r="BA5" s="353"/>
      <c r="BB5" s="353"/>
      <c r="BC5" s="354"/>
      <c r="BD5" s="353" t="s">
        <v>532</v>
      </c>
      <c r="BE5" s="353"/>
      <c r="BF5" s="353"/>
      <c r="BG5" s="353"/>
      <c r="BH5" s="353"/>
      <c r="BI5" s="353"/>
      <c r="BJ5" s="353"/>
      <c r="BK5" s="355"/>
      <c r="BL5" s="138"/>
    </row>
    <row r="6" spans="1:66" s="187" customFormat="1" ht="15.75" customHeight="1" thickTop="1">
      <c r="A6" s="356" t="s">
        <v>326</v>
      </c>
      <c r="B6" s="514" t="s">
        <v>533</v>
      </c>
      <c r="C6" s="514"/>
      <c r="D6" s="514"/>
      <c r="E6" s="514"/>
      <c r="F6" s="514"/>
      <c r="G6" s="514"/>
      <c r="H6" s="514"/>
      <c r="I6" s="514"/>
      <c r="J6" s="514"/>
      <c r="K6" s="514"/>
      <c r="L6" s="515"/>
      <c r="M6" s="515"/>
      <c r="N6" s="515"/>
      <c r="O6" s="515"/>
      <c r="P6" s="515"/>
      <c r="Q6" s="515"/>
      <c r="R6" s="515"/>
      <c r="S6" s="515"/>
      <c r="T6" s="515"/>
      <c r="U6" s="515"/>
      <c r="V6" s="515"/>
      <c r="W6" s="515"/>
      <c r="X6" s="515"/>
      <c r="Y6" s="515"/>
      <c r="Z6" s="515"/>
      <c r="AA6" s="515"/>
      <c r="AB6" s="515"/>
      <c r="AC6" s="515"/>
      <c r="AD6" s="515"/>
      <c r="AE6" s="515"/>
      <c r="AF6" s="515"/>
      <c r="AG6" s="515"/>
      <c r="AH6" s="515"/>
      <c r="AI6" s="515"/>
      <c r="AJ6" s="515"/>
      <c r="AK6" s="515"/>
      <c r="AL6" s="515"/>
      <c r="AM6" s="515"/>
      <c r="AN6" s="515"/>
      <c r="AO6" s="515"/>
      <c r="AP6" s="515"/>
      <c r="AQ6" s="515"/>
      <c r="AR6" s="515"/>
      <c r="AS6" s="515"/>
      <c r="AT6" s="515"/>
      <c r="AU6" s="515"/>
      <c r="AV6" s="515"/>
      <c r="AW6" s="515"/>
      <c r="AX6" s="515"/>
      <c r="AY6" s="515"/>
      <c r="AZ6" s="515"/>
      <c r="BA6" s="515"/>
      <c r="BB6" s="515"/>
      <c r="BC6" s="515"/>
      <c r="BD6" s="515"/>
      <c r="BE6" s="515"/>
      <c r="BF6" s="515"/>
      <c r="BG6" s="515"/>
      <c r="BH6" s="515"/>
      <c r="BI6" s="515"/>
      <c r="BJ6" s="515"/>
      <c r="BK6" s="357"/>
      <c r="BL6" s="186"/>
    </row>
    <row r="7" spans="1:66" s="187" customFormat="1" ht="15.75" customHeight="1">
      <c r="A7" s="358"/>
      <c r="B7" s="359"/>
      <c r="C7" s="360"/>
      <c r="D7" s="360"/>
      <c r="E7" s="360"/>
      <c r="F7" s="360"/>
      <c r="G7" s="360"/>
      <c r="H7" s="360"/>
      <c r="I7" s="361"/>
      <c r="J7" s="362" t="s">
        <v>534</v>
      </c>
      <c r="K7" s="362"/>
      <c r="L7" s="362"/>
      <c r="M7" s="360"/>
      <c r="N7" s="360"/>
      <c r="O7" s="360"/>
      <c r="P7" s="360"/>
      <c r="Q7" s="360"/>
      <c r="R7" s="360"/>
      <c r="S7" s="360"/>
      <c r="T7" s="360"/>
      <c r="U7" s="360"/>
      <c r="V7" s="360"/>
      <c r="W7" s="360"/>
      <c r="X7" s="360"/>
      <c r="Y7" s="360"/>
      <c r="Z7" s="360"/>
      <c r="AA7" s="360"/>
      <c r="AB7" s="360"/>
      <c r="AC7" s="360"/>
      <c r="AD7" s="360"/>
      <c r="AE7" s="360"/>
      <c r="AF7" s="360"/>
      <c r="AG7" s="360"/>
      <c r="AH7" s="360"/>
      <c r="AI7" s="360"/>
      <c r="AJ7" s="360"/>
      <c r="AK7" s="360"/>
      <c r="AL7" s="360"/>
      <c r="AM7" s="360"/>
      <c r="AN7" s="360"/>
      <c r="AO7" s="360"/>
      <c r="AP7" s="360"/>
      <c r="AQ7" s="360"/>
      <c r="AR7" s="360"/>
      <c r="AS7" s="360"/>
      <c r="AT7" s="360"/>
      <c r="AU7" s="360"/>
      <c r="AV7" s="360"/>
      <c r="AW7" s="360"/>
      <c r="AX7" s="360"/>
      <c r="AY7" s="360"/>
      <c r="AZ7" s="360"/>
      <c r="BA7" s="360"/>
      <c r="BB7" s="360"/>
      <c r="BC7" s="360"/>
      <c r="BD7" s="359"/>
      <c r="BE7" s="360"/>
      <c r="BF7" s="360"/>
      <c r="BG7" s="360"/>
      <c r="BH7" s="360"/>
      <c r="BI7" s="360"/>
      <c r="BJ7" s="360"/>
      <c r="BK7" s="363"/>
    </row>
    <row r="8" spans="1:66" s="187" customFormat="1" ht="15.75" customHeight="1">
      <c r="A8" s="358"/>
      <c r="B8" s="360"/>
      <c r="C8" s="360"/>
      <c r="D8" s="360"/>
      <c r="E8" s="360"/>
      <c r="F8" s="360"/>
      <c r="G8" s="360"/>
      <c r="H8" s="360"/>
      <c r="I8" s="361"/>
      <c r="J8" s="362"/>
      <c r="K8" s="362" t="s">
        <v>533</v>
      </c>
      <c r="L8" s="362"/>
      <c r="M8" s="360"/>
      <c r="N8" s="360"/>
      <c r="O8" s="360"/>
      <c r="P8" s="360"/>
      <c r="Q8" s="360"/>
      <c r="R8" s="360"/>
      <c r="S8" s="360"/>
      <c r="T8" s="360"/>
      <c r="U8" s="360"/>
      <c r="V8" s="360"/>
      <c r="W8" s="360"/>
      <c r="X8" s="360"/>
      <c r="Y8" s="360"/>
      <c r="Z8" s="360"/>
      <c r="AA8" s="360"/>
      <c r="AB8" s="360"/>
      <c r="AC8" s="360"/>
      <c r="AD8" s="360"/>
      <c r="AE8" s="360"/>
      <c r="AF8" s="360"/>
      <c r="AG8" s="360"/>
      <c r="AH8" s="360"/>
      <c r="AI8" s="360"/>
      <c r="AJ8" s="360"/>
      <c r="AK8" s="360"/>
      <c r="AL8" s="360"/>
      <c r="AM8" s="360"/>
      <c r="AN8" s="360"/>
      <c r="AO8" s="360"/>
      <c r="AP8" s="360"/>
      <c r="AQ8" s="360"/>
      <c r="AR8" s="360"/>
      <c r="AS8" s="360"/>
      <c r="AT8" s="360"/>
      <c r="AU8" s="360"/>
      <c r="AV8" s="360"/>
      <c r="AW8" s="360"/>
      <c r="AX8" s="360"/>
      <c r="AY8" s="360"/>
      <c r="AZ8" s="360"/>
      <c r="BA8" s="360"/>
      <c r="BB8" s="360"/>
      <c r="BC8" s="360"/>
      <c r="BD8" s="359"/>
      <c r="BE8" s="360"/>
      <c r="BF8" s="360"/>
      <c r="BG8" s="360"/>
      <c r="BH8" s="360"/>
      <c r="BI8" s="360"/>
      <c r="BJ8" s="360"/>
      <c r="BK8" s="363"/>
      <c r="BN8" s="414" t="s">
        <v>233</v>
      </c>
    </row>
    <row r="9" spans="1:66" s="187" customFormat="1" ht="15.75" customHeight="1">
      <c r="A9" s="358"/>
      <c r="B9" s="360"/>
      <c r="C9" s="360"/>
      <c r="D9" s="360"/>
      <c r="E9" s="360"/>
      <c r="F9" s="360"/>
      <c r="G9" s="360"/>
      <c r="H9" s="360"/>
      <c r="I9" s="361"/>
      <c r="J9" s="360"/>
      <c r="K9" s="360"/>
      <c r="L9" s="360"/>
      <c r="M9" s="360"/>
      <c r="N9" s="360" t="s">
        <v>214</v>
      </c>
      <c r="O9" s="360"/>
      <c r="P9" s="360"/>
      <c r="Q9" s="360"/>
      <c r="R9" s="360"/>
      <c r="S9" s="360"/>
      <c r="T9" s="360" t="s">
        <v>478</v>
      </c>
      <c r="U9" s="360" t="s">
        <v>535</v>
      </c>
      <c r="V9" s="360"/>
      <c r="W9" s="360"/>
      <c r="X9" s="360"/>
      <c r="Y9" s="360"/>
      <c r="Z9" s="360"/>
      <c r="AA9" s="360"/>
      <c r="AB9" s="360"/>
      <c r="AC9" s="360"/>
      <c r="AD9" s="360"/>
      <c r="AE9" s="360"/>
      <c r="AF9" s="360"/>
      <c r="AG9" s="360"/>
      <c r="AH9" s="360"/>
      <c r="AI9" s="360"/>
      <c r="AJ9" s="360"/>
      <c r="AK9" s="360"/>
      <c r="AL9" s="360"/>
      <c r="AM9" s="360"/>
      <c r="AN9" s="360"/>
      <c r="AO9" s="360"/>
      <c r="AP9" s="360"/>
      <c r="AQ9" s="360"/>
      <c r="AR9" s="360"/>
      <c r="AS9" s="360"/>
      <c r="AT9" s="360"/>
      <c r="AU9" s="360"/>
      <c r="AV9" s="360"/>
      <c r="AW9" s="360"/>
      <c r="AX9" s="360"/>
      <c r="AY9" s="360"/>
      <c r="AZ9" s="360"/>
      <c r="BA9" s="360"/>
      <c r="BB9" s="360"/>
      <c r="BC9" s="360"/>
      <c r="BD9" s="359"/>
      <c r="BE9" s="360"/>
      <c r="BF9" s="360"/>
      <c r="BG9" s="360"/>
      <c r="BH9" s="360"/>
      <c r="BI9" s="360"/>
      <c r="BJ9" s="360"/>
      <c r="BK9" s="363"/>
    </row>
    <row r="10" spans="1:66" s="187" customFormat="1" ht="15.75" customHeight="1">
      <c r="A10" s="358"/>
      <c r="B10" s="359"/>
      <c r="C10" s="360"/>
      <c r="D10" s="360"/>
      <c r="E10" s="360"/>
      <c r="F10" s="360"/>
      <c r="G10" s="360"/>
      <c r="H10" s="360"/>
      <c r="I10" s="361"/>
      <c r="J10" s="364"/>
      <c r="K10" s="360"/>
      <c r="L10" s="360"/>
      <c r="M10" s="360"/>
      <c r="N10" s="360"/>
      <c r="O10" s="360"/>
      <c r="P10" s="360"/>
      <c r="Q10" s="360"/>
      <c r="S10" s="360"/>
      <c r="T10" s="360"/>
      <c r="U10" s="360" t="s">
        <v>536</v>
      </c>
      <c r="V10" s="360"/>
      <c r="W10" s="360"/>
      <c r="X10" s="360"/>
      <c r="Y10" s="360"/>
      <c r="Z10" s="360"/>
      <c r="AA10" s="360"/>
      <c r="AB10" s="360"/>
      <c r="AC10" s="360"/>
      <c r="AD10" s="360"/>
      <c r="AE10" s="360"/>
      <c r="AF10" s="360"/>
      <c r="AG10" s="360"/>
      <c r="AH10" s="360"/>
      <c r="AI10" s="360"/>
      <c r="AJ10" s="360"/>
      <c r="AK10" s="360"/>
      <c r="AL10" s="360"/>
      <c r="AM10" s="360"/>
      <c r="AN10" s="360"/>
      <c r="AO10" s="360"/>
      <c r="AP10" s="360"/>
      <c r="AQ10" s="360"/>
      <c r="AR10" s="360"/>
      <c r="AS10" s="360"/>
      <c r="AT10" s="360"/>
      <c r="AU10" s="360"/>
      <c r="AV10" s="360"/>
      <c r="AW10" s="360"/>
      <c r="AX10" s="360"/>
      <c r="AY10" s="360"/>
      <c r="AZ10" s="360"/>
      <c r="BA10" s="360"/>
      <c r="BB10" s="360"/>
      <c r="BC10" s="360"/>
      <c r="BD10" s="359"/>
      <c r="BE10" s="360"/>
      <c r="BF10" s="360"/>
      <c r="BG10" s="360"/>
      <c r="BH10" s="360"/>
      <c r="BI10" s="360"/>
      <c r="BJ10" s="360"/>
      <c r="BK10" s="363"/>
    </row>
    <row r="11" spans="1:66" s="187" customFormat="1" ht="15.75" customHeight="1">
      <c r="A11" s="358"/>
      <c r="B11" s="360"/>
      <c r="C11" s="360"/>
      <c r="D11" s="360"/>
      <c r="E11" s="360"/>
      <c r="F11" s="360"/>
      <c r="G11" s="360"/>
      <c r="H11" s="360"/>
      <c r="I11" s="361"/>
      <c r="J11" s="360"/>
      <c r="K11" s="360"/>
      <c r="L11" s="360"/>
      <c r="M11" s="360"/>
      <c r="N11" s="360" t="s">
        <v>402</v>
      </c>
      <c r="O11" s="360"/>
      <c r="P11" s="360"/>
      <c r="Q11" s="360"/>
      <c r="R11" s="360"/>
      <c r="S11" s="360"/>
      <c r="T11" s="360" t="s">
        <v>478</v>
      </c>
      <c r="U11" s="360" t="s">
        <v>537</v>
      </c>
      <c r="V11" s="360"/>
      <c r="W11" s="360"/>
      <c r="X11" s="360"/>
      <c r="Y11" s="360"/>
      <c r="Z11" s="360"/>
      <c r="AA11" s="360"/>
      <c r="AB11" s="360"/>
      <c r="AC11" s="360"/>
      <c r="AD11" s="360"/>
      <c r="AE11" s="360"/>
      <c r="AF11" s="360"/>
      <c r="AG11" s="360"/>
      <c r="AH11" s="360"/>
      <c r="AI11" s="360"/>
      <c r="AJ11" s="360"/>
      <c r="AK11" s="360"/>
      <c r="AL11" s="360"/>
      <c r="AM11" s="360"/>
      <c r="AN11" s="360"/>
      <c r="AO11" s="360"/>
      <c r="AP11" s="360"/>
      <c r="AQ11" s="360"/>
      <c r="AR11" s="360"/>
      <c r="AS11" s="360"/>
      <c r="AT11" s="360"/>
      <c r="AU11" s="360"/>
      <c r="AV11" s="360"/>
      <c r="AW11" s="360"/>
      <c r="AX11" s="360"/>
      <c r="AY11" s="360"/>
      <c r="AZ11" s="360"/>
      <c r="BA11" s="360"/>
      <c r="BB11" s="360"/>
      <c r="BC11" s="360"/>
      <c r="BD11" s="359"/>
      <c r="BE11" s="360"/>
      <c r="BF11" s="360"/>
      <c r="BG11" s="360"/>
      <c r="BH11" s="360"/>
      <c r="BI11" s="360"/>
      <c r="BJ11" s="360"/>
      <c r="BK11" s="363"/>
    </row>
    <row r="12" spans="1:66" s="187" customFormat="1" ht="15.75" customHeight="1">
      <c r="A12" s="358"/>
      <c r="B12" s="360"/>
      <c r="C12" s="360"/>
      <c r="D12" s="360"/>
      <c r="E12" s="360"/>
      <c r="F12" s="360"/>
      <c r="G12" s="360"/>
      <c r="H12" s="360"/>
      <c r="I12" s="361"/>
      <c r="J12" s="360"/>
      <c r="K12" s="360"/>
      <c r="L12" s="360"/>
      <c r="M12" s="360"/>
      <c r="N12" s="360" t="s">
        <v>446</v>
      </c>
      <c r="O12" s="360"/>
      <c r="P12" s="360"/>
      <c r="Q12" s="360"/>
      <c r="R12" s="360"/>
      <c r="S12" s="360"/>
      <c r="T12" s="360" t="s">
        <v>478</v>
      </c>
      <c r="U12" s="360" t="s">
        <v>538</v>
      </c>
      <c r="V12" s="360"/>
      <c r="W12" s="360"/>
      <c r="X12" s="360"/>
      <c r="Y12" s="360"/>
      <c r="Z12" s="360"/>
      <c r="AA12" s="360"/>
      <c r="AB12" s="360"/>
      <c r="AC12" s="360"/>
      <c r="AD12" s="360"/>
      <c r="AE12" s="360"/>
      <c r="AF12" s="360"/>
      <c r="AG12" s="360"/>
      <c r="AH12" s="360"/>
      <c r="AI12" s="360"/>
      <c r="AJ12" s="360"/>
      <c r="AK12" s="360"/>
      <c r="AL12" s="360"/>
      <c r="AM12" s="360"/>
      <c r="AN12" s="360"/>
      <c r="AO12" s="360"/>
      <c r="AP12" s="360"/>
      <c r="AQ12" s="360"/>
      <c r="AR12" s="360"/>
      <c r="AS12" s="360"/>
      <c r="AT12" s="360"/>
      <c r="AU12" s="360"/>
      <c r="AV12" s="360"/>
      <c r="AW12" s="360"/>
      <c r="AX12" s="360"/>
      <c r="AY12" s="360"/>
      <c r="AZ12" s="360"/>
      <c r="BA12" s="360"/>
      <c r="BB12" s="360"/>
      <c r="BC12" s="360"/>
      <c r="BD12" s="359"/>
      <c r="BE12" s="360"/>
      <c r="BF12" s="360"/>
      <c r="BG12" s="360"/>
      <c r="BH12" s="360"/>
      <c r="BI12" s="360"/>
      <c r="BJ12" s="360"/>
      <c r="BK12" s="363"/>
    </row>
    <row r="13" spans="1:66" s="187" customFormat="1" ht="15.75" customHeight="1">
      <c r="A13" s="358"/>
      <c r="B13" s="360"/>
      <c r="C13" s="360"/>
      <c r="D13" s="360"/>
      <c r="E13" s="360"/>
      <c r="F13" s="360"/>
      <c r="G13" s="360"/>
      <c r="H13" s="360"/>
      <c r="I13" s="360"/>
      <c r="J13" s="359"/>
      <c r="K13" s="360"/>
      <c r="L13" s="360"/>
      <c r="M13" s="360"/>
      <c r="N13" s="360"/>
      <c r="O13" s="360"/>
      <c r="P13" s="360"/>
      <c r="Q13" s="360"/>
      <c r="R13" s="360"/>
      <c r="S13" s="360"/>
      <c r="T13" s="360"/>
      <c r="U13" s="360"/>
      <c r="V13" s="360"/>
      <c r="W13" s="360"/>
      <c r="X13" s="360"/>
      <c r="Y13" s="360"/>
      <c r="Z13" s="360"/>
      <c r="AA13" s="360"/>
      <c r="AB13" s="360"/>
      <c r="AC13" s="360"/>
      <c r="AD13" s="360"/>
      <c r="AE13" s="360"/>
      <c r="AF13" s="360"/>
      <c r="AG13" s="360"/>
      <c r="AH13" s="360"/>
      <c r="AI13" s="360"/>
      <c r="AJ13" s="360"/>
      <c r="AK13" s="360"/>
      <c r="AL13" s="360"/>
      <c r="AM13" s="360"/>
      <c r="AN13" s="360"/>
      <c r="AO13" s="360"/>
      <c r="AP13" s="360"/>
      <c r="AQ13" s="360"/>
      <c r="AR13" s="360"/>
      <c r="AS13" s="360"/>
      <c r="AT13" s="360"/>
      <c r="AU13" s="360"/>
      <c r="AV13" s="360"/>
      <c r="AW13" s="360"/>
      <c r="AX13" s="360"/>
      <c r="AY13" s="360"/>
      <c r="AZ13" s="360"/>
      <c r="BA13" s="360"/>
      <c r="BB13" s="360"/>
      <c r="BC13" s="361"/>
      <c r="BD13" s="360"/>
      <c r="BE13" s="360"/>
      <c r="BF13" s="360"/>
      <c r="BG13" s="360"/>
      <c r="BH13" s="360"/>
      <c r="BI13" s="360"/>
      <c r="BJ13" s="360"/>
      <c r="BK13" s="363"/>
    </row>
    <row r="14" spans="1:66" s="187" customFormat="1" ht="15.75" customHeight="1">
      <c r="A14" s="358"/>
      <c r="B14" s="360"/>
      <c r="C14" s="360"/>
      <c r="D14" s="360"/>
      <c r="E14" s="360"/>
      <c r="F14" s="360"/>
      <c r="G14" s="360"/>
      <c r="H14" s="360"/>
      <c r="I14" s="360"/>
      <c r="J14" s="359" t="s">
        <v>539</v>
      </c>
      <c r="K14" s="360"/>
      <c r="L14" s="360"/>
      <c r="M14" s="360"/>
      <c r="N14" s="360"/>
      <c r="O14" s="360"/>
      <c r="P14" s="360"/>
      <c r="Q14" s="360"/>
      <c r="R14" s="360"/>
      <c r="S14" s="360"/>
      <c r="T14" s="360"/>
      <c r="U14" s="360"/>
      <c r="V14" s="360"/>
      <c r="W14" s="360"/>
      <c r="X14" s="360"/>
      <c r="Y14" s="360"/>
      <c r="Z14" s="360"/>
      <c r="AA14" s="360"/>
      <c r="AB14" s="360"/>
      <c r="AC14" s="360"/>
      <c r="AD14" s="360"/>
      <c r="AE14" s="360"/>
      <c r="AF14" s="360"/>
      <c r="AG14" s="360"/>
      <c r="AH14" s="360"/>
      <c r="AI14" s="360"/>
      <c r="AJ14" s="360"/>
      <c r="AK14" s="360"/>
      <c r="AL14" s="360"/>
      <c r="AM14" s="360"/>
      <c r="AN14" s="360"/>
      <c r="AO14" s="360"/>
      <c r="AP14" s="360"/>
      <c r="AQ14" s="360"/>
      <c r="AR14" s="360"/>
      <c r="AS14" s="360"/>
      <c r="AT14" s="360"/>
      <c r="AU14" s="360"/>
      <c r="AV14" s="360"/>
      <c r="AW14" s="360"/>
      <c r="AX14" s="360"/>
      <c r="AY14" s="360"/>
      <c r="AZ14" s="360"/>
      <c r="BA14" s="360"/>
      <c r="BB14" s="360"/>
      <c r="BC14" s="361"/>
      <c r="BD14" s="360"/>
      <c r="BE14" s="360"/>
      <c r="BF14" s="360"/>
      <c r="BG14" s="360"/>
      <c r="BH14" s="360"/>
      <c r="BI14" s="360"/>
      <c r="BJ14" s="360"/>
      <c r="BK14" s="363"/>
    </row>
    <row r="15" spans="1:66" s="187" customFormat="1" ht="15.75" customHeight="1">
      <c r="A15" s="358"/>
      <c r="B15" s="360"/>
      <c r="C15" s="360"/>
      <c r="D15" s="360"/>
      <c r="E15" s="360"/>
      <c r="F15" s="360"/>
      <c r="G15" s="360"/>
      <c r="H15" s="360"/>
      <c r="I15" s="360"/>
      <c r="J15" s="359"/>
      <c r="K15" s="360"/>
      <c r="L15" s="360" t="s">
        <v>540</v>
      </c>
      <c r="M15" s="360"/>
      <c r="N15" s="360"/>
      <c r="O15" s="360"/>
      <c r="P15" s="360"/>
      <c r="Q15" s="360"/>
      <c r="R15" s="360"/>
      <c r="S15" s="360"/>
      <c r="T15" s="360"/>
      <c r="U15" s="360"/>
      <c r="V15" s="360"/>
      <c r="W15" s="360"/>
      <c r="X15" s="360"/>
      <c r="Y15" s="360"/>
      <c r="Z15" s="360"/>
      <c r="AA15" s="360"/>
      <c r="AB15" s="360"/>
      <c r="AC15" s="360"/>
      <c r="AD15" s="360"/>
      <c r="AE15" s="360"/>
      <c r="AF15" s="360"/>
      <c r="AG15" s="360"/>
      <c r="AH15" s="360"/>
      <c r="AI15" s="360"/>
      <c r="AJ15" s="360"/>
      <c r="AK15" s="360"/>
      <c r="AL15" s="360"/>
      <c r="AM15" s="360"/>
      <c r="AN15" s="360"/>
      <c r="AO15" s="360"/>
      <c r="AP15" s="360"/>
      <c r="AQ15" s="360"/>
      <c r="AR15" s="360"/>
      <c r="AS15" s="360"/>
      <c r="AT15" s="360"/>
      <c r="AU15" s="360"/>
      <c r="AV15" s="360"/>
      <c r="AW15" s="360"/>
      <c r="AX15" s="360"/>
      <c r="AY15" s="360"/>
      <c r="AZ15" s="360"/>
      <c r="BA15" s="360"/>
      <c r="BB15" s="360"/>
      <c r="BC15" s="361"/>
      <c r="BD15" s="360"/>
      <c r="BE15" s="360"/>
      <c r="BF15" s="360"/>
      <c r="BG15" s="360"/>
      <c r="BH15" s="360"/>
      <c r="BI15" s="360"/>
      <c r="BJ15" s="360"/>
      <c r="BK15" s="363"/>
    </row>
    <row r="16" spans="1:66" s="187" customFormat="1" ht="15.75" customHeight="1">
      <c r="A16" s="358"/>
      <c r="B16" s="360"/>
      <c r="C16" s="360"/>
      <c r="D16" s="360"/>
      <c r="E16" s="360"/>
      <c r="F16" s="360"/>
      <c r="G16" s="360"/>
      <c r="H16" s="360"/>
      <c r="I16" s="360"/>
      <c r="J16" s="359"/>
      <c r="K16" s="360"/>
      <c r="L16" s="364" t="s">
        <v>541</v>
      </c>
      <c r="M16" s="360"/>
      <c r="N16" s="360"/>
      <c r="O16" s="360"/>
      <c r="P16" s="360"/>
      <c r="Q16" s="360"/>
      <c r="R16" s="360"/>
      <c r="S16" s="360"/>
      <c r="T16" s="360"/>
      <c r="U16" s="360"/>
      <c r="V16" s="360"/>
      <c r="W16" s="360"/>
      <c r="X16" s="360"/>
      <c r="Y16" s="360"/>
      <c r="Z16" s="360"/>
      <c r="AA16" s="360"/>
      <c r="AB16" s="360"/>
      <c r="AC16" s="375" t="s">
        <v>542</v>
      </c>
      <c r="AD16" s="360"/>
      <c r="AE16" s="360"/>
      <c r="AF16" s="360"/>
      <c r="AG16" s="360"/>
      <c r="AH16" s="360"/>
      <c r="AI16" s="360"/>
      <c r="AJ16" s="360"/>
      <c r="AK16" s="360"/>
      <c r="AL16" s="360"/>
      <c r="AM16" s="360"/>
      <c r="AN16" s="360"/>
      <c r="AO16" s="360"/>
      <c r="AP16" s="360"/>
      <c r="AQ16" s="360"/>
      <c r="AR16" s="360"/>
      <c r="AS16" s="360"/>
      <c r="AT16" s="360"/>
      <c r="AU16" s="360"/>
      <c r="AV16" s="360"/>
      <c r="AW16" s="360"/>
      <c r="AX16" s="360"/>
      <c r="AY16" s="360"/>
      <c r="AZ16" s="360"/>
      <c r="BA16" s="360"/>
      <c r="BB16" s="360"/>
      <c r="BC16" s="361"/>
      <c r="BD16" s="359" t="s">
        <v>543</v>
      </c>
      <c r="BE16" s="360"/>
      <c r="BF16" s="360"/>
      <c r="BG16" s="360"/>
      <c r="BH16" s="360"/>
      <c r="BI16" s="360"/>
      <c r="BJ16" s="360"/>
      <c r="BK16" s="363"/>
    </row>
    <row r="17" spans="1:68" s="187" customFormat="1" ht="15.75" customHeight="1">
      <c r="A17" s="366"/>
      <c r="B17" s="360"/>
      <c r="C17" s="360"/>
      <c r="D17" s="360"/>
      <c r="E17" s="360"/>
      <c r="F17" s="360"/>
      <c r="G17" s="360"/>
      <c r="H17" s="360"/>
      <c r="I17" s="360"/>
      <c r="J17" s="367"/>
      <c r="K17" s="368"/>
      <c r="L17" s="368"/>
      <c r="M17" s="368"/>
      <c r="N17" s="368"/>
      <c r="O17" s="368"/>
      <c r="P17" s="368"/>
      <c r="Q17" s="368"/>
      <c r="R17" s="368"/>
      <c r="S17" s="368"/>
      <c r="T17" s="368"/>
      <c r="U17" s="368"/>
      <c r="V17" s="368"/>
      <c r="W17" s="368"/>
      <c r="X17" s="368"/>
      <c r="Y17" s="368"/>
      <c r="Z17" s="368"/>
      <c r="AA17" s="368"/>
      <c r="AB17" s="368"/>
      <c r="AC17" s="368"/>
      <c r="AD17" s="368"/>
      <c r="AE17" s="368"/>
      <c r="AF17" s="368"/>
      <c r="AG17" s="368"/>
      <c r="AH17" s="368"/>
      <c r="AI17" s="368"/>
      <c r="AJ17" s="368"/>
      <c r="AK17" s="368"/>
      <c r="AL17" s="368"/>
      <c r="AM17" s="368"/>
      <c r="AN17" s="368"/>
      <c r="AO17" s="368"/>
      <c r="AP17" s="368"/>
      <c r="AQ17" s="368"/>
      <c r="AR17" s="368"/>
      <c r="AS17" s="368"/>
      <c r="AT17" s="368"/>
      <c r="AU17" s="368"/>
      <c r="AV17" s="368"/>
      <c r="AW17" s="368"/>
      <c r="AX17" s="368"/>
      <c r="AY17" s="368"/>
      <c r="AZ17" s="368"/>
      <c r="BA17" s="368"/>
      <c r="BB17" s="368"/>
      <c r="BC17" s="369"/>
      <c r="BD17" s="360"/>
      <c r="BE17" s="360"/>
      <c r="BF17" s="360"/>
      <c r="BG17" s="360"/>
      <c r="BH17" s="360"/>
      <c r="BI17" s="360"/>
      <c r="BJ17" s="360"/>
      <c r="BK17" s="363"/>
    </row>
    <row r="18" spans="1:68" s="187" customFormat="1" ht="15.75" customHeight="1">
      <c r="A18" s="358" t="s">
        <v>544</v>
      </c>
      <c r="B18" s="514" t="s">
        <v>545</v>
      </c>
      <c r="C18" s="514"/>
      <c r="D18" s="514"/>
      <c r="E18" s="514"/>
      <c r="F18" s="514"/>
      <c r="G18" s="514"/>
      <c r="H18" s="514"/>
      <c r="I18" s="514"/>
      <c r="J18" s="514"/>
      <c r="K18" s="514"/>
      <c r="L18" s="515"/>
      <c r="M18" s="515"/>
      <c r="N18" s="515"/>
      <c r="O18" s="515"/>
      <c r="P18" s="515"/>
      <c r="Q18" s="515"/>
      <c r="R18" s="515"/>
      <c r="S18" s="515"/>
      <c r="T18" s="515"/>
      <c r="U18" s="515"/>
      <c r="V18" s="515"/>
      <c r="W18" s="515"/>
      <c r="X18" s="515"/>
      <c r="Y18" s="515"/>
      <c r="Z18" s="515"/>
      <c r="AA18" s="515"/>
      <c r="AB18" s="515"/>
      <c r="AC18" s="515"/>
      <c r="AD18" s="515"/>
      <c r="AE18" s="515"/>
      <c r="AF18" s="515"/>
      <c r="AG18" s="515"/>
      <c r="AH18" s="515"/>
      <c r="AI18" s="515"/>
      <c r="AJ18" s="515"/>
      <c r="AK18" s="515"/>
      <c r="AL18" s="515"/>
      <c r="AM18" s="515"/>
      <c r="AN18" s="515"/>
      <c r="AO18" s="515"/>
      <c r="AP18" s="515"/>
      <c r="AQ18" s="515"/>
      <c r="AR18" s="515"/>
      <c r="AS18" s="515"/>
      <c r="AT18" s="515"/>
      <c r="AU18" s="515"/>
      <c r="AV18" s="515"/>
      <c r="AW18" s="515"/>
      <c r="AX18" s="515"/>
      <c r="AY18" s="515"/>
      <c r="AZ18" s="515"/>
      <c r="BA18" s="515"/>
      <c r="BB18" s="515"/>
      <c r="BC18" s="515"/>
      <c r="BD18" s="515"/>
      <c r="BE18" s="515"/>
      <c r="BF18" s="515"/>
      <c r="BG18" s="515"/>
      <c r="BH18" s="515"/>
      <c r="BI18" s="515"/>
      <c r="BJ18" s="515"/>
      <c r="BK18" s="357"/>
    </row>
    <row r="19" spans="1:68" s="187" customFormat="1" ht="15.75" customHeight="1">
      <c r="A19" s="358"/>
      <c r="B19" s="359"/>
      <c r="C19" s="360"/>
      <c r="D19" s="360"/>
      <c r="E19" s="360"/>
      <c r="F19" s="360"/>
      <c r="G19" s="360"/>
      <c r="H19" s="360"/>
      <c r="I19" s="361"/>
      <c r="J19" s="370" t="s">
        <v>546</v>
      </c>
      <c r="K19" s="371"/>
      <c r="L19" s="371"/>
      <c r="M19" s="371"/>
      <c r="N19" s="371"/>
      <c r="O19" s="371"/>
      <c r="P19" s="371"/>
      <c r="Q19" s="371"/>
      <c r="R19" s="371"/>
      <c r="S19" s="371"/>
      <c r="T19" s="371"/>
      <c r="U19" s="371"/>
      <c r="V19" s="371"/>
      <c r="W19" s="371"/>
      <c r="X19" s="371"/>
      <c r="Y19" s="371"/>
      <c r="Z19" s="371"/>
      <c r="AA19" s="371"/>
      <c r="AB19" s="371"/>
      <c r="AC19" s="371"/>
      <c r="AD19" s="371"/>
      <c r="AE19" s="371"/>
      <c r="AF19" s="371"/>
      <c r="AG19" s="371"/>
      <c r="AH19" s="371"/>
      <c r="AI19" s="371"/>
      <c r="AJ19" s="371"/>
      <c r="AK19" s="371"/>
      <c r="AL19" s="371"/>
      <c r="AM19" s="371"/>
      <c r="AN19" s="371"/>
      <c r="AO19" s="360"/>
      <c r="AP19" s="360"/>
      <c r="AQ19" s="360"/>
      <c r="AR19" s="360"/>
      <c r="AS19" s="360"/>
      <c r="AT19" s="360"/>
      <c r="AU19" s="360"/>
      <c r="AV19" s="360"/>
      <c r="AW19" s="360"/>
      <c r="AX19" s="360"/>
      <c r="AY19" s="360"/>
      <c r="AZ19" s="360"/>
      <c r="BA19" s="360"/>
      <c r="BB19" s="360"/>
      <c r="BC19" s="360"/>
      <c r="BD19" s="359"/>
      <c r="BE19" s="360"/>
      <c r="BF19" s="360"/>
      <c r="BG19" s="360"/>
      <c r="BH19" s="360"/>
      <c r="BI19" s="360"/>
      <c r="BJ19" s="360"/>
      <c r="BK19" s="363"/>
    </row>
    <row r="20" spans="1:68" ht="15.75" customHeight="1">
      <c r="A20" s="372"/>
      <c r="B20" s="365"/>
      <c r="C20" s="373"/>
      <c r="D20" s="373"/>
      <c r="E20" s="373"/>
      <c r="F20" s="373"/>
      <c r="G20" s="373"/>
      <c r="H20" s="373"/>
      <c r="I20" s="374"/>
      <c r="J20" s="373"/>
      <c r="K20" s="373"/>
      <c r="L20" s="373"/>
      <c r="M20" s="373"/>
      <c r="N20" s="373"/>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73"/>
      <c r="AT20" s="373"/>
      <c r="AU20" s="373"/>
      <c r="AV20" s="373"/>
      <c r="AW20" s="373"/>
      <c r="AX20" s="373"/>
      <c r="AY20" s="373"/>
      <c r="AZ20" s="373"/>
      <c r="BA20" s="373"/>
      <c r="BB20" s="373"/>
      <c r="BC20" s="373"/>
      <c r="BD20" s="365"/>
      <c r="BE20" s="373"/>
      <c r="BF20" s="373"/>
      <c r="BG20" s="373"/>
      <c r="BH20" s="373"/>
      <c r="BI20" s="373"/>
      <c r="BJ20" s="373"/>
      <c r="BK20" s="373"/>
      <c r="BO20" s="414" t="s">
        <v>547</v>
      </c>
    </row>
    <row r="21" spans="1:68" s="187" customFormat="1" ht="15.75" customHeight="1">
      <c r="A21" s="358" t="s">
        <v>548</v>
      </c>
      <c r="B21" s="514" t="s">
        <v>549</v>
      </c>
      <c r="C21" s="514"/>
      <c r="D21" s="514"/>
      <c r="E21" s="514"/>
      <c r="F21" s="514"/>
      <c r="G21" s="514"/>
      <c r="H21" s="514"/>
      <c r="I21" s="514"/>
      <c r="J21" s="514"/>
      <c r="K21" s="514"/>
      <c r="L21" s="515"/>
      <c r="M21" s="515"/>
      <c r="N21" s="515"/>
      <c r="O21" s="515"/>
      <c r="P21" s="515"/>
      <c r="Q21" s="515"/>
      <c r="R21" s="515"/>
      <c r="S21" s="515"/>
      <c r="T21" s="515"/>
      <c r="U21" s="515"/>
      <c r="V21" s="515"/>
      <c r="W21" s="515"/>
      <c r="X21" s="515"/>
      <c r="Y21" s="515"/>
      <c r="Z21" s="515"/>
      <c r="AA21" s="515"/>
      <c r="AB21" s="515"/>
      <c r="AC21" s="515"/>
      <c r="AD21" s="515"/>
      <c r="AE21" s="515"/>
      <c r="AF21" s="515"/>
      <c r="AG21" s="515"/>
      <c r="AH21" s="515"/>
      <c r="AI21" s="515"/>
      <c r="AJ21" s="515"/>
      <c r="AK21" s="515"/>
      <c r="AL21" s="515"/>
      <c r="AM21" s="515"/>
      <c r="AN21" s="515"/>
      <c r="AO21" s="515"/>
      <c r="AP21" s="515"/>
      <c r="AQ21" s="515"/>
      <c r="AR21" s="515"/>
      <c r="AS21" s="515"/>
      <c r="AT21" s="515"/>
      <c r="AU21" s="515"/>
      <c r="AV21" s="515"/>
      <c r="AW21" s="515"/>
      <c r="AX21" s="515"/>
      <c r="AY21" s="515"/>
      <c r="AZ21" s="515"/>
      <c r="BA21" s="515"/>
      <c r="BB21" s="515"/>
      <c r="BC21" s="515"/>
      <c r="BD21" s="515"/>
      <c r="BE21" s="515"/>
      <c r="BF21" s="515"/>
      <c r="BG21" s="515"/>
      <c r="BH21" s="515"/>
      <c r="BI21" s="515"/>
      <c r="BJ21" s="515"/>
      <c r="BK21" s="357"/>
      <c r="BO21" s="415" t="s">
        <v>550</v>
      </c>
    </row>
    <row r="22" spans="1:68" s="187" customFormat="1" ht="15.75" customHeight="1">
      <c r="A22" s="358"/>
      <c r="B22" s="359"/>
      <c r="C22" s="360"/>
      <c r="D22" s="360"/>
      <c r="E22" s="360"/>
      <c r="F22" s="360"/>
      <c r="G22" s="360"/>
      <c r="H22" s="360"/>
      <c r="I22" s="361"/>
      <c r="J22" s="370" t="s">
        <v>551</v>
      </c>
      <c r="K22" s="371"/>
      <c r="L22" s="371"/>
      <c r="M22" s="371"/>
      <c r="N22" s="371"/>
      <c r="O22" s="371"/>
      <c r="P22" s="371"/>
      <c r="Q22" s="371"/>
      <c r="R22" s="371"/>
      <c r="S22" s="371"/>
      <c r="T22" s="371"/>
      <c r="U22" s="371"/>
      <c r="V22" s="371"/>
      <c r="W22" s="371"/>
      <c r="X22" s="371"/>
      <c r="Y22" s="371"/>
      <c r="Z22" s="371"/>
      <c r="AA22" s="371"/>
      <c r="AB22" s="371"/>
      <c r="AC22" s="371"/>
      <c r="AD22" s="371"/>
      <c r="AE22" s="371"/>
      <c r="AF22" s="371"/>
      <c r="AG22" s="371"/>
      <c r="AH22" s="371"/>
      <c r="AI22" s="371"/>
      <c r="AJ22" s="371"/>
      <c r="AK22" s="371"/>
      <c r="AL22" s="371"/>
      <c r="AM22" s="371"/>
      <c r="AN22" s="371"/>
      <c r="AO22" s="360"/>
      <c r="AP22" s="360"/>
      <c r="AQ22" s="360"/>
      <c r="AR22" s="360"/>
      <c r="AS22" s="360"/>
      <c r="AT22" s="360"/>
      <c r="AU22" s="360"/>
      <c r="AV22" s="360"/>
      <c r="AW22" s="360"/>
      <c r="AX22" s="360"/>
      <c r="AY22" s="360"/>
      <c r="AZ22" s="360"/>
      <c r="BA22" s="360"/>
      <c r="BB22" s="360"/>
      <c r="BC22" s="360"/>
      <c r="BD22" s="359"/>
      <c r="BE22" s="360"/>
      <c r="BF22" s="360"/>
      <c r="BG22" s="360"/>
      <c r="BH22" s="360"/>
      <c r="BI22" s="360"/>
      <c r="BJ22" s="360"/>
      <c r="BK22" s="363"/>
      <c r="BO22" s="415" t="s">
        <v>552</v>
      </c>
    </row>
    <row r="23" spans="1:68" s="187" customFormat="1" ht="15.75" customHeight="1">
      <c r="A23" s="358"/>
      <c r="B23" s="359"/>
      <c r="C23" s="360"/>
      <c r="D23" s="360"/>
      <c r="E23" s="360"/>
      <c r="F23" s="360"/>
      <c r="G23" s="360"/>
      <c r="H23" s="360"/>
      <c r="I23" s="361"/>
      <c r="J23" s="371"/>
      <c r="K23" s="371"/>
      <c r="L23" s="371" t="s">
        <v>553</v>
      </c>
      <c r="M23" s="371"/>
      <c r="N23" s="371"/>
      <c r="O23" s="371"/>
      <c r="P23" s="371"/>
      <c r="Q23" s="371"/>
      <c r="R23" s="371"/>
      <c r="S23" s="371"/>
      <c r="T23" s="371"/>
      <c r="U23" s="371"/>
      <c r="W23" s="371"/>
      <c r="X23" s="360"/>
      <c r="Y23" s="371"/>
      <c r="Z23" s="371"/>
      <c r="AA23" s="371"/>
      <c r="AB23" s="371"/>
      <c r="AC23" s="371"/>
      <c r="AD23" s="371"/>
      <c r="AE23" s="371"/>
      <c r="AF23" s="371"/>
      <c r="AG23" s="371"/>
      <c r="AH23" s="371"/>
      <c r="AI23" s="371"/>
      <c r="AJ23" s="371"/>
      <c r="AK23" s="371"/>
      <c r="AL23" s="371"/>
      <c r="AM23" s="371"/>
      <c r="AN23" s="371"/>
      <c r="AO23" s="360"/>
      <c r="AP23" s="360"/>
      <c r="AQ23" s="360"/>
      <c r="AR23" s="360"/>
      <c r="AS23" s="360"/>
      <c r="AT23" s="360"/>
      <c r="AU23" s="360"/>
      <c r="AV23" s="360"/>
      <c r="AW23" s="360"/>
      <c r="AX23" s="360"/>
      <c r="AY23" s="360"/>
      <c r="AZ23" s="360"/>
      <c r="BA23" s="360"/>
      <c r="BB23" s="360"/>
      <c r="BC23" s="360"/>
      <c r="BD23" s="359"/>
      <c r="BE23" s="360"/>
      <c r="BF23" s="360"/>
      <c r="BG23" s="360"/>
      <c r="BH23" s="360"/>
      <c r="BI23" s="360"/>
      <c r="BJ23" s="360"/>
      <c r="BK23" s="363"/>
    </row>
    <row r="24" spans="1:68" s="187" customFormat="1" ht="15.75" customHeight="1">
      <c r="A24" s="358"/>
      <c r="B24" s="359"/>
      <c r="C24" s="360"/>
      <c r="D24" s="360"/>
      <c r="E24" s="360"/>
      <c r="F24" s="360"/>
      <c r="G24" s="360"/>
      <c r="H24" s="360"/>
      <c r="I24" s="361"/>
      <c r="J24" s="371"/>
      <c r="K24" s="371"/>
      <c r="L24" s="371"/>
      <c r="M24" s="371"/>
      <c r="N24" s="371" t="s">
        <v>554</v>
      </c>
      <c r="AC24" s="376" t="s">
        <v>555</v>
      </c>
      <c r="AJ24" s="371"/>
      <c r="AK24" s="371"/>
      <c r="AL24" s="371"/>
      <c r="AM24" s="371"/>
      <c r="AN24" s="371"/>
      <c r="AO24" s="360"/>
      <c r="AP24" s="360"/>
      <c r="AQ24" s="360"/>
      <c r="AR24" s="360"/>
      <c r="AS24" s="360"/>
      <c r="AT24" s="360"/>
      <c r="AU24" s="360"/>
      <c r="AV24" s="360"/>
      <c r="AW24" s="360"/>
      <c r="AX24" s="360"/>
      <c r="AY24" s="360"/>
      <c r="AZ24" s="360"/>
      <c r="BA24" s="360"/>
      <c r="BB24" s="360"/>
      <c r="BC24" s="360"/>
      <c r="BD24" s="359" t="s">
        <v>556</v>
      </c>
      <c r="BE24" s="360"/>
      <c r="BF24" s="360"/>
      <c r="BG24" s="360"/>
      <c r="BH24" s="360"/>
      <c r="BI24" s="360"/>
      <c r="BJ24" s="360"/>
      <c r="BK24" s="363"/>
      <c r="BO24" s="415" t="s">
        <v>557</v>
      </c>
    </row>
    <row r="25" spans="1:68" s="187" customFormat="1" ht="15.75" customHeight="1">
      <c r="A25" s="358"/>
      <c r="B25" s="359"/>
      <c r="C25" s="360"/>
      <c r="D25" s="360"/>
      <c r="E25" s="360"/>
      <c r="F25" s="360"/>
      <c r="G25" s="360"/>
      <c r="H25" s="360"/>
      <c r="I25" s="361"/>
      <c r="J25" s="371"/>
      <c r="K25" s="371"/>
      <c r="L25" s="371"/>
      <c r="M25" s="371"/>
      <c r="N25" s="371" t="s">
        <v>558</v>
      </c>
      <c r="O25" s="360"/>
      <c r="P25" s="371"/>
      <c r="Q25" s="371"/>
      <c r="R25" s="371"/>
      <c r="S25" s="371"/>
      <c r="T25" s="371"/>
      <c r="U25" s="371"/>
      <c r="V25" s="371"/>
      <c r="W25" s="371"/>
      <c r="X25" s="371"/>
      <c r="Y25" s="371"/>
      <c r="AC25" s="376" t="s">
        <v>559</v>
      </c>
      <c r="AJ25" s="371"/>
      <c r="AK25" s="371"/>
      <c r="AL25" s="371"/>
      <c r="AM25" s="371"/>
      <c r="AN25" s="371"/>
      <c r="AO25" s="360"/>
      <c r="AP25" s="360"/>
      <c r="AQ25" s="360"/>
      <c r="AR25" s="360"/>
      <c r="AS25" s="360"/>
      <c r="AT25" s="360"/>
      <c r="AU25" s="360"/>
      <c r="AV25" s="360"/>
      <c r="AW25" s="360"/>
      <c r="AX25" s="360"/>
      <c r="AY25" s="360"/>
      <c r="AZ25" s="360"/>
      <c r="BA25" s="360"/>
      <c r="BB25" s="360"/>
      <c r="BC25" s="360"/>
      <c r="BD25" s="359" t="s">
        <v>560</v>
      </c>
      <c r="BE25" s="360"/>
      <c r="BF25" s="360"/>
      <c r="BG25" s="360"/>
      <c r="BH25" s="360"/>
      <c r="BI25" s="360"/>
      <c r="BJ25" s="360"/>
      <c r="BK25" s="363"/>
      <c r="BP25" s="415" t="s">
        <v>561</v>
      </c>
    </row>
    <row r="26" spans="1:68" s="187" customFormat="1" ht="15.75" customHeight="1">
      <c r="A26" s="358"/>
      <c r="B26" s="359"/>
      <c r="C26" s="360"/>
      <c r="D26" s="360"/>
      <c r="E26" s="360"/>
      <c r="F26" s="360"/>
      <c r="G26" s="360"/>
      <c r="H26" s="360"/>
      <c r="I26" s="361"/>
      <c r="J26" s="371"/>
      <c r="K26" s="371"/>
      <c r="L26" s="371"/>
      <c r="M26" s="371"/>
      <c r="N26" s="371"/>
      <c r="O26" s="371"/>
      <c r="P26" s="371"/>
      <c r="Q26" s="371"/>
      <c r="R26" s="371"/>
      <c r="S26" s="371"/>
      <c r="T26" s="371"/>
      <c r="U26" s="371"/>
      <c r="V26" s="371"/>
      <c r="W26" s="371"/>
      <c r="X26" s="360"/>
      <c r="Y26" s="371"/>
      <c r="Z26" s="371"/>
      <c r="AA26" s="371"/>
      <c r="AB26" s="371"/>
      <c r="AC26" s="371"/>
      <c r="AD26" s="371"/>
      <c r="AE26" s="371"/>
      <c r="AF26" s="371"/>
      <c r="AG26" s="360"/>
      <c r="AH26" s="371"/>
      <c r="AI26" s="376"/>
      <c r="AJ26" s="371"/>
      <c r="AK26" s="371"/>
      <c r="AL26" s="371"/>
      <c r="AM26" s="371"/>
      <c r="AN26" s="371"/>
      <c r="AO26" s="360"/>
      <c r="AP26" s="360"/>
      <c r="AQ26" s="360"/>
      <c r="AR26" s="360"/>
      <c r="AS26" s="360"/>
      <c r="AT26" s="360"/>
      <c r="AU26" s="360"/>
      <c r="AV26" s="360"/>
      <c r="AW26" s="360"/>
      <c r="AX26" s="360"/>
      <c r="AY26" s="360"/>
      <c r="AZ26" s="360"/>
      <c r="BA26" s="360"/>
      <c r="BB26" s="360"/>
      <c r="BC26" s="360"/>
      <c r="BD26" s="359"/>
      <c r="BE26" s="360"/>
      <c r="BF26" s="360"/>
      <c r="BG26" s="360"/>
      <c r="BH26" s="360"/>
      <c r="BI26" s="360"/>
      <c r="BJ26" s="360"/>
      <c r="BK26" s="363"/>
      <c r="BO26" s="546" t="s">
        <v>562</v>
      </c>
    </row>
    <row r="27" spans="1:68" s="187" customFormat="1" ht="15.75" customHeight="1">
      <c r="A27" s="358"/>
      <c r="B27" s="359"/>
      <c r="C27" s="360"/>
      <c r="D27" s="360"/>
      <c r="E27" s="360"/>
      <c r="F27" s="360"/>
      <c r="G27" s="360"/>
      <c r="H27" s="360"/>
      <c r="I27" s="361"/>
      <c r="J27" s="370" t="s">
        <v>563</v>
      </c>
      <c r="K27" s="371"/>
      <c r="L27" s="371"/>
      <c r="M27" s="371"/>
      <c r="N27" s="371"/>
      <c r="O27" s="371"/>
      <c r="P27" s="371"/>
      <c r="Q27" s="371"/>
      <c r="R27" s="371"/>
      <c r="S27" s="371"/>
      <c r="T27" s="371"/>
      <c r="U27" s="371"/>
      <c r="V27" s="371"/>
      <c r="W27" s="371"/>
      <c r="X27" s="371"/>
      <c r="Y27" s="371"/>
      <c r="Z27" s="371"/>
      <c r="AA27" s="371"/>
      <c r="AB27" s="371"/>
      <c r="AC27" s="371"/>
      <c r="AD27" s="371"/>
      <c r="AE27" s="371"/>
      <c r="AF27" s="371"/>
      <c r="AG27" s="371"/>
      <c r="AH27" s="371"/>
      <c r="AI27" s="371"/>
      <c r="AJ27" s="371"/>
      <c r="AK27" s="371"/>
      <c r="AL27" s="371"/>
      <c r="AM27" s="371"/>
      <c r="AN27" s="371"/>
      <c r="AO27" s="360"/>
      <c r="AP27" s="360"/>
      <c r="AQ27" s="360"/>
      <c r="AR27" s="360"/>
      <c r="AS27" s="360"/>
      <c r="AT27" s="360"/>
      <c r="AU27" s="360"/>
      <c r="AV27" s="360"/>
      <c r="AW27" s="360"/>
      <c r="AX27" s="360"/>
      <c r="AY27" s="360"/>
      <c r="AZ27" s="360"/>
      <c r="BA27" s="360"/>
      <c r="BB27" s="360"/>
      <c r="BC27" s="360"/>
      <c r="BD27" s="359" t="s">
        <v>564</v>
      </c>
      <c r="BE27" s="360"/>
      <c r="BF27" s="360"/>
      <c r="BG27" s="360"/>
      <c r="BH27" s="360"/>
      <c r="BI27" s="360"/>
      <c r="BJ27" s="360"/>
      <c r="BK27" s="363"/>
    </row>
    <row r="28" spans="1:68" s="187" customFormat="1" ht="15.75" customHeight="1">
      <c r="A28" s="358"/>
      <c r="B28" s="359"/>
      <c r="C28" s="360"/>
      <c r="D28" s="360"/>
      <c r="E28" s="360"/>
      <c r="F28" s="360"/>
      <c r="G28" s="360"/>
      <c r="H28" s="360"/>
      <c r="I28" s="361"/>
      <c r="J28" s="371"/>
      <c r="K28" s="364" t="s">
        <v>541</v>
      </c>
      <c r="L28" s="371"/>
      <c r="M28" s="371"/>
      <c r="N28" s="371"/>
      <c r="O28" s="371"/>
      <c r="P28" s="371"/>
      <c r="Q28" s="371"/>
      <c r="R28" s="371"/>
      <c r="S28" s="371"/>
      <c r="T28" s="371"/>
      <c r="U28" s="371"/>
      <c r="V28" s="371"/>
      <c r="W28" s="371"/>
      <c r="X28" s="371"/>
      <c r="Y28" s="371"/>
      <c r="Z28" s="371"/>
      <c r="AA28" s="371"/>
      <c r="AB28" s="364"/>
      <c r="AC28" s="375" t="s">
        <v>542</v>
      </c>
      <c r="AD28" s="371"/>
      <c r="AE28" s="371"/>
      <c r="AF28" s="371"/>
      <c r="AG28" s="371"/>
      <c r="AH28" s="371"/>
      <c r="AI28" s="371"/>
      <c r="AJ28" s="371"/>
      <c r="AK28" s="371"/>
      <c r="AL28" s="371"/>
      <c r="AM28" s="371"/>
      <c r="AN28" s="371"/>
      <c r="AO28" s="360"/>
      <c r="AP28" s="360"/>
      <c r="AQ28" s="360"/>
      <c r="AR28" s="360"/>
      <c r="AS28" s="360"/>
      <c r="AT28" s="360"/>
      <c r="AU28" s="360"/>
      <c r="AV28" s="360"/>
      <c r="AW28" s="360"/>
      <c r="AX28" s="360"/>
      <c r="AY28" s="360"/>
      <c r="AZ28" s="360"/>
      <c r="BA28" s="360"/>
      <c r="BB28" s="360"/>
      <c r="BC28" s="360"/>
      <c r="BD28" s="359" t="s">
        <v>543</v>
      </c>
      <c r="BE28" s="360"/>
      <c r="BF28" s="360"/>
      <c r="BG28" s="360"/>
      <c r="BH28" s="360"/>
      <c r="BI28" s="360"/>
      <c r="BJ28" s="360"/>
      <c r="BK28" s="363"/>
    </row>
    <row r="29" spans="1:68" ht="15.75" customHeight="1">
      <c r="A29" s="372"/>
      <c r="B29" s="365"/>
      <c r="C29" s="373"/>
      <c r="D29" s="373"/>
      <c r="E29" s="373"/>
      <c r="F29" s="373"/>
      <c r="G29" s="373"/>
      <c r="H29" s="373"/>
      <c r="I29" s="374"/>
      <c r="J29" s="373"/>
      <c r="K29" s="373"/>
      <c r="L29" s="373"/>
      <c r="M29" s="373"/>
      <c r="N29" s="373"/>
      <c r="O29" s="373"/>
      <c r="P29" s="373"/>
      <c r="Q29" s="373"/>
      <c r="R29" s="373"/>
      <c r="S29" s="373"/>
      <c r="T29" s="373"/>
      <c r="U29" s="373"/>
      <c r="V29" s="373"/>
      <c r="W29" s="373"/>
      <c r="X29" s="373"/>
      <c r="Y29" s="373"/>
      <c r="Z29" s="373"/>
      <c r="AA29" s="373"/>
      <c r="AB29" s="373"/>
      <c r="AC29" s="373"/>
      <c r="AD29" s="373"/>
      <c r="AE29" s="373"/>
      <c r="AF29" s="373"/>
      <c r="AG29" s="373"/>
      <c r="AH29" s="373"/>
      <c r="AI29" s="373"/>
      <c r="AJ29" s="373"/>
      <c r="AK29" s="373"/>
      <c r="AL29" s="373"/>
      <c r="AM29" s="373"/>
      <c r="AN29" s="373"/>
      <c r="AO29" s="373"/>
      <c r="AP29" s="373"/>
      <c r="AQ29" s="373"/>
      <c r="AR29" s="373"/>
      <c r="AS29" s="373"/>
      <c r="AT29" s="373"/>
      <c r="AU29" s="373"/>
      <c r="AV29" s="373"/>
      <c r="AW29" s="373"/>
      <c r="AX29" s="373"/>
      <c r="AY29" s="373"/>
      <c r="AZ29" s="373"/>
      <c r="BA29" s="373"/>
      <c r="BB29" s="373"/>
      <c r="BC29" s="373"/>
      <c r="BD29" s="365"/>
      <c r="BE29" s="373"/>
      <c r="BF29" s="373"/>
      <c r="BG29" s="373"/>
      <c r="BH29" s="373"/>
      <c r="BI29" s="373"/>
      <c r="BJ29" s="373"/>
      <c r="BK29" s="373"/>
    </row>
    <row r="30" spans="1:68" s="187" customFormat="1" ht="15.75" customHeight="1">
      <c r="A30" s="358" t="s">
        <v>565</v>
      </c>
      <c r="B30" s="514" t="s">
        <v>566</v>
      </c>
      <c r="C30" s="514"/>
      <c r="D30" s="514"/>
      <c r="E30" s="514"/>
      <c r="F30" s="514"/>
      <c r="G30" s="514"/>
      <c r="H30" s="514"/>
      <c r="I30" s="514"/>
      <c r="J30" s="514"/>
      <c r="K30" s="514"/>
      <c r="L30" s="515"/>
      <c r="M30" s="515"/>
      <c r="N30" s="515"/>
      <c r="O30" s="515"/>
      <c r="P30" s="515"/>
      <c r="Q30" s="515"/>
      <c r="R30" s="515"/>
      <c r="S30" s="515"/>
      <c r="T30" s="515"/>
      <c r="U30" s="515"/>
      <c r="V30" s="515"/>
      <c r="W30" s="515"/>
      <c r="X30" s="515"/>
      <c r="Y30" s="515"/>
      <c r="Z30" s="515"/>
      <c r="AA30" s="515"/>
      <c r="AB30" s="515"/>
      <c r="AC30" s="515"/>
      <c r="AD30" s="515"/>
      <c r="AE30" s="515"/>
      <c r="AF30" s="515"/>
      <c r="AG30" s="515"/>
      <c r="AH30" s="515"/>
      <c r="AI30" s="515"/>
      <c r="AJ30" s="515"/>
      <c r="AK30" s="515"/>
      <c r="AL30" s="515"/>
      <c r="AM30" s="515"/>
      <c r="AN30" s="515"/>
      <c r="AO30" s="515"/>
      <c r="AP30" s="515"/>
      <c r="AQ30" s="515"/>
      <c r="AR30" s="515"/>
      <c r="AS30" s="515"/>
      <c r="AT30" s="515"/>
      <c r="AU30" s="515"/>
      <c r="AV30" s="515"/>
      <c r="AW30" s="515"/>
      <c r="AX30" s="515"/>
      <c r="AY30" s="515"/>
      <c r="AZ30" s="515"/>
      <c r="BA30" s="515"/>
      <c r="BB30" s="515"/>
      <c r="BC30" s="515"/>
      <c r="BD30" s="515"/>
      <c r="BE30" s="515"/>
      <c r="BF30" s="515"/>
      <c r="BG30" s="515"/>
      <c r="BH30" s="515"/>
      <c r="BI30" s="515"/>
      <c r="BJ30" s="515"/>
      <c r="BK30" s="357"/>
    </row>
    <row r="31" spans="1:68" s="187" customFormat="1" ht="15.75" customHeight="1">
      <c r="A31" s="358"/>
      <c r="B31" s="359"/>
      <c r="C31" s="360"/>
      <c r="D31" s="360"/>
      <c r="E31" s="360"/>
      <c r="F31" s="360"/>
      <c r="G31" s="360"/>
      <c r="H31" s="360"/>
      <c r="I31" s="361"/>
      <c r="J31" s="370" t="s">
        <v>567</v>
      </c>
      <c r="K31" s="371"/>
      <c r="L31" s="371"/>
      <c r="M31" s="371"/>
      <c r="N31" s="371"/>
      <c r="O31" s="371"/>
      <c r="P31" s="371"/>
      <c r="Q31" s="371"/>
      <c r="R31" s="371"/>
      <c r="S31" s="371"/>
      <c r="T31" s="371"/>
      <c r="U31" s="371"/>
      <c r="V31" s="371"/>
      <c r="W31" s="371"/>
      <c r="X31" s="371"/>
      <c r="Y31" s="371"/>
      <c r="Z31" s="371"/>
      <c r="AA31" s="371"/>
      <c r="AB31" s="371"/>
      <c r="AC31" s="371"/>
      <c r="AD31" s="371"/>
      <c r="AE31" s="371"/>
      <c r="AF31" s="371"/>
      <c r="AG31" s="371"/>
      <c r="AH31" s="371"/>
      <c r="AI31" s="371"/>
      <c r="AJ31" s="371"/>
      <c r="AK31" s="371"/>
      <c r="AL31" s="371"/>
      <c r="AM31" s="371"/>
      <c r="AN31" s="371"/>
      <c r="AO31" s="360"/>
      <c r="AP31" s="360"/>
      <c r="AQ31" s="360"/>
      <c r="AR31" s="360"/>
      <c r="AS31" s="360"/>
      <c r="AT31" s="360"/>
      <c r="AU31" s="360"/>
      <c r="AV31" s="360"/>
      <c r="AW31" s="360"/>
      <c r="AX31" s="360"/>
      <c r="AY31" s="360"/>
      <c r="AZ31" s="360"/>
      <c r="BA31" s="360"/>
      <c r="BB31" s="360"/>
      <c r="BC31" s="360"/>
      <c r="BD31" s="365"/>
      <c r="BE31" s="360"/>
      <c r="BF31" s="360"/>
      <c r="BG31" s="360"/>
      <c r="BH31" s="360"/>
      <c r="BI31" s="360"/>
      <c r="BJ31" s="360"/>
      <c r="BK31" s="363"/>
    </row>
    <row r="32" spans="1:68" s="187" customFormat="1" ht="15.75" customHeight="1">
      <c r="A32" s="358"/>
      <c r="B32" s="359"/>
      <c r="C32" s="360"/>
      <c r="D32" s="360"/>
      <c r="E32" s="360"/>
      <c r="F32" s="360"/>
      <c r="G32" s="360"/>
      <c r="H32" s="360"/>
      <c r="I32" s="361"/>
      <c r="J32" s="371"/>
      <c r="K32" s="371"/>
      <c r="L32" s="371"/>
      <c r="M32" s="371"/>
      <c r="N32" s="371"/>
      <c r="O32" s="371"/>
      <c r="P32" s="371"/>
      <c r="Q32" s="371"/>
      <c r="R32" s="371"/>
      <c r="S32" s="371"/>
      <c r="T32" s="371"/>
      <c r="U32" s="371"/>
      <c r="V32" s="371"/>
      <c r="W32" s="371"/>
      <c r="X32" s="371"/>
      <c r="Y32" s="371"/>
      <c r="Z32" s="371"/>
      <c r="AA32" s="371"/>
      <c r="AB32" s="371"/>
      <c r="AC32" s="371"/>
      <c r="AD32" s="371"/>
      <c r="AE32" s="371"/>
      <c r="AF32" s="371"/>
      <c r="AG32" s="371"/>
      <c r="AH32" s="371"/>
      <c r="AI32" s="371"/>
      <c r="AJ32" s="371"/>
      <c r="AK32" s="371"/>
      <c r="AL32" s="371"/>
      <c r="AM32" s="371"/>
      <c r="AN32" s="371"/>
      <c r="AO32" s="360"/>
      <c r="AP32" s="360"/>
      <c r="AQ32" s="360"/>
      <c r="AR32" s="360"/>
      <c r="AS32" s="360"/>
      <c r="AT32" s="360"/>
      <c r="AU32" s="360"/>
      <c r="AV32" s="360"/>
      <c r="AW32" s="360"/>
      <c r="AX32" s="360"/>
      <c r="AY32" s="360"/>
      <c r="AZ32" s="360"/>
      <c r="BA32" s="360"/>
      <c r="BB32" s="360"/>
      <c r="BC32" s="360"/>
      <c r="BD32" s="365"/>
      <c r="BE32" s="360"/>
      <c r="BF32" s="360"/>
      <c r="BG32" s="360"/>
      <c r="BH32" s="360"/>
      <c r="BI32" s="360"/>
      <c r="BJ32" s="360"/>
      <c r="BK32" s="363"/>
    </row>
    <row r="33" spans="1:63" s="187" customFormat="1" ht="15.75" customHeight="1">
      <c r="A33" s="358"/>
      <c r="B33" s="359"/>
      <c r="C33" s="360"/>
      <c r="D33" s="360"/>
      <c r="E33" s="360"/>
      <c r="F33" s="360"/>
      <c r="G33" s="360"/>
      <c r="H33" s="360"/>
      <c r="I33" s="361"/>
      <c r="J33" s="371"/>
      <c r="K33" s="371" t="s">
        <v>568</v>
      </c>
      <c r="L33" s="371"/>
      <c r="M33" s="371"/>
      <c r="N33" s="371"/>
      <c r="O33" s="371"/>
      <c r="P33" s="371"/>
      <c r="Q33" s="371"/>
      <c r="R33" s="371"/>
      <c r="S33" s="371"/>
      <c r="T33" s="371"/>
      <c r="U33" s="371"/>
      <c r="V33" s="371"/>
      <c r="W33" s="371"/>
      <c r="X33" s="371"/>
      <c r="Y33" s="371"/>
      <c r="Z33" s="371"/>
      <c r="AA33" s="371"/>
      <c r="AB33" s="371"/>
      <c r="AC33" s="371"/>
      <c r="AD33" s="371"/>
      <c r="AE33" s="371"/>
      <c r="AF33" s="371"/>
      <c r="AG33" s="371"/>
      <c r="AH33" s="371"/>
      <c r="AI33" s="371"/>
      <c r="AJ33" s="371"/>
      <c r="AK33" s="371"/>
      <c r="AL33" s="371"/>
      <c r="AM33" s="371"/>
      <c r="AN33" s="371"/>
      <c r="AO33" s="360"/>
      <c r="AP33" s="360"/>
      <c r="AQ33" s="360"/>
      <c r="AR33" s="360"/>
      <c r="AS33" s="360"/>
      <c r="AT33" s="360"/>
      <c r="AU33" s="360"/>
      <c r="AV33" s="360"/>
      <c r="AW33" s="360"/>
      <c r="AX33" s="360"/>
      <c r="AY33" s="360"/>
      <c r="AZ33" s="360"/>
      <c r="BA33" s="360"/>
      <c r="BB33" s="360"/>
      <c r="BC33" s="360"/>
      <c r="BD33" s="365"/>
      <c r="BE33" s="360"/>
      <c r="BF33" s="360"/>
      <c r="BG33" s="360"/>
      <c r="BH33" s="360"/>
      <c r="BI33" s="360"/>
      <c r="BJ33" s="360"/>
      <c r="BK33" s="363"/>
    </row>
    <row r="34" spans="1:63" s="187" customFormat="1" ht="15.75" customHeight="1">
      <c r="A34" s="358"/>
      <c r="B34" s="359"/>
      <c r="C34" s="360"/>
      <c r="D34" s="360"/>
      <c r="E34" s="360"/>
      <c r="F34" s="360"/>
      <c r="G34" s="360"/>
      <c r="H34" s="360"/>
      <c r="I34" s="361"/>
      <c r="J34" s="371"/>
      <c r="K34" s="371" t="s">
        <v>569</v>
      </c>
      <c r="L34" s="371"/>
      <c r="M34" s="371"/>
      <c r="N34" s="371"/>
      <c r="O34" s="371"/>
      <c r="P34" s="371"/>
      <c r="Q34" s="371"/>
      <c r="R34" s="371"/>
      <c r="S34" s="371"/>
      <c r="T34" s="371"/>
      <c r="U34" s="371"/>
      <c r="V34" s="371"/>
      <c r="W34" s="371"/>
      <c r="X34" s="371"/>
      <c r="Y34" s="371"/>
      <c r="Z34" s="371"/>
      <c r="AA34" s="371"/>
      <c r="AB34" s="371"/>
      <c r="AC34" s="371"/>
      <c r="AD34" s="371"/>
      <c r="AE34" s="371"/>
      <c r="AF34" s="371"/>
      <c r="AG34" s="371"/>
      <c r="AH34" s="371"/>
      <c r="AI34" s="371"/>
      <c r="AJ34" s="371"/>
      <c r="AK34" s="371"/>
      <c r="AL34" s="371"/>
      <c r="AM34" s="371"/>
      <c r="AN34" s="371"/>
      <c r="AO34" s="360"/>
      <c r="AP34" s="360"/>
      <c r="AQ34" s="360"/>
      <c r="AR34" s="360"/>
      <c r="AS34" s="360"/>
      <c r="AT34" s="360"/>
      <c r="AU34" s="360"/>
      <c r="AV34" s="360"/>
      <c r="AW34" s="360"/>
      <c r="AX34" s="360"/>
      <c r="AY34" s="360"/>
      <c r="AZ34" s="360"/>
      <c r="BA34" s="360"/>
      <c r="BB34" s="360"/>
      <c r="BC34" s="360"/>
      <c r="BD34" s="365"/>
      <c r="BE34" s="360"/>
      <c r="BF34" s="360"/>
      <c r="BG34" s="360"/>
      <c r="BH34" s="360"/>
      <c r="BI34" s="360"/>
      <c r="BJ34" s="360"/>
      <c r="BK34" s="363"/>
    </row>
    <row r="35" spans="1:63" s="187" customFormat="1" ht="15.75" customHeight="1">
      <c r="A35" s="358"/>
      <c r="B35" s="359"/>
      <c r="C35" s="360"/>
      <c r="D35" s="360"/>
      <c r="E35" s="360"/>
      <c r="F35" s="360"/>
      <c r="G35" s="360"/>
      <c r="H35" s="360"/>
      <c r="I35" s="361"/>
      <c r="J35" s="371"/>
      <c r="K35" s="371"/>
      <c r="L35" s="371"/>
      <c r="M35" s="371"/>
      <c r="N35" s="371"/>
      <c r="O35" s="371"/>
      <c r="P35" s="371"/>
      <c r="Q35" s="371"/>
      <c r="R35" s="371"/>
      <c r="S35" s="371"/>
      <c r="T35" s="371"/>
      <c r="U35" s="371"/>
      <c r="V35" s="371"/>
      <c r="W35" s="371"/>
      <c r="X35" s="371"/>
      <c r="Y35" s="371"/>
      <c r="Z35" s="371"/>
      <c r="AA35" s="371"/>
      <c r="AB35" s="371"/>
      <c r="AC35" s="371"/>
      <c r="AD35" s="371"/>
      <c r="AE35" s="371"/>
      <c r="AF35" s="371"/>
      <c r="AG35" s="371"/>
      <c r="AH35" s="371"/>
      <c r="AI35" s="371"/>
      <c r="AJ35" s="371"/>
      <c r="AK35" s="371"/>
      <c r="AL35" s="371"/>
      <c r="AM35" s="371"/>
      <c r="AN35" s="371"/>
      <c r="AO35" s="360"/>
      <c r="AP35" s="360"/>
      <c r="AQ35" s="360"/>
      <c r="AR35" s="360"/>
      <c r="AS35" s="360"/>
      <c r="AT35" s="360"/>
      <c r="AU35" s="360"/>
      <c r="AV35" s="360"/>
      <c r="AW35" s="360"/>
      <c r="AX35" s="360"/>
      <c r="AY35" s="360"/>
      <c r="AZ35" s="360"/>
      <c r="BA35" s="360"/>
      <c r="BB35" s="360"/>
      <c r="BC35" s="360"/>
      <c r="BD35" s="365"/>
      <c r="BE35" s="360"/>
      <c r="BF35" s="360"/>
      <c r="BG35" s="360"/>
      <c r="BH35" s="360"/>
      <c r="BI35" s="360"/>
      <c r="BJ35" s="360"/>
      <c r="BK35" s="363"/>
    </row>
    <row r="36" spans="1:63" s="187" customFormat="1" ht="15.75" customHeight="1">
      <c r="A36" s="358"/>
      <c r="B36" s="359"/>
      <c r="C36" s="360"/>
      <c r="D36" s="360"/>
      <c r="E36" s="360"/>
      <c r="F36" s="360"/>
      <c r="G36" s="360"/>
      <c r="H36" s="360"/>
      <c r="I36" s="361"/>
      <c r="J36" s="371"/>
      <c r="K36" s="371"/>
      <c r="L36" s="371"/>
      <c r="M36" s="371"/>
      <c r="N36" s="371"/>
      <c r="O36" s="371"/>
      <c r="P36" s="371"/>
      <c r="Q36" s="371"/>
      <c r="R36" s="371"/>
      <c r="S36" s="371"/>
      <c r="T36" s="371"/>
      <c r="U36" s="371"/>
      <c r="V36" s="371"/>
      <c r="W36" s="371"/>
      <c r="X36" s="371"/>
      <c r="Y36" s="371"/>
      <c r="Z36" s="371"/>
      <c r="AA36" s="371"/>
      <c r="AB36" s="371"/>
      <c r="AC36" s="371"/>
      <c r="AD36" s="371"/>
      <c r="AE36" s="371"/>
      <c r="AF36" s="371"/>
      <c r="AG36" s="371"/>
      <c r="AH36" s="371"/>
      <c r="AI36" s="371"/>
      <c r="AJ36" s="371"/>
      <c r="AK36" s="371"/>
      <c r="AL36" s="371"/>
      <c r="AM36" s="371"/>
      <c r="AN36" s="371"/>
      <c r="AO36" s="360"/>
      <c r="AP36" s="360"/>
      <c r="AQ36" s="360"/>
      <c r="AR36" s="360"/>
      <c r="AS36" s="360"/>
      <c r="AT36" s="360"/>
      <c r="AU36" s="360"/>
      <c r="AV36" s="360"/>
      <c r="AW36" s="360"/>
      <c r="AX36" s="360"/>
      <c r="AY36" s="360"/>
      <c r="AZ36" s="360"/>
      <c r="BA36" s="360"/>
      <c r="BB36" s="360"/>
      <c r="BC36" s="360"/>
      <c r="BD36" s="365"/>
      <c r="BE36" s="360"/>
      <c r="BF36" s="360"/>
      <c r="BG36" s="360"/>
      <c r="BH36" s="360"/>
      <c r="BI36" s="360"/>
      <c r="BJ36" s="360"/>
      <c r="BK36" s="363"/>
    </row>
    <row r="37" spans="1:63" s="187" customFormat="1" ht="15.75" customHeight="1">
      <c r="A37" s="358"/>
      <c r="B37" s="359"/>
      <c r="C37" s="360"/>
      <c r="D37" s="360"/>
      <c r="E37" s="360"/>
      <c r="F37" s="360"/>
      <c r="G37" s="360"/>
      <c r="H37" s="360"/>
      <c r="I37" s="361"/>
      <c r="J37" s="371"/>
      <c r="K37" s="371"/>
      <c r="L37" s="371"/>
      <c r="M37" s="371"/>
      <c r="N37" s="371"/>
      <c r="O37" s="371"/>
      <c r="P37" s="371"/>
      <c r="Q37" s="371"/>
      <c r="R37" s="371"/>
      <c r="S37" s="371"/>
      <c r="T37" s="371"/>
      <c r="U37" s="371"/>
      <c r="V37" s="371"/>
      <c r="W37" s="371"/>
      <c r="X37" s="371"/>
      <c r="Y37" s="371"/>
      <c r="Z37" s="371"/>
      <c r="AA37" s="371"/>
      <c r="AB37" s="371"/>
      <c r="AC37" s="371"/>
      <c r="AD37" s="371"/>
      <c r="AE37" s="371"/>
      <c r="AF37" s="371"/>
      <c r="AG37" s="371"/>
      <c r="AH37" s="371"/>
      <c r="AI37" s="371"/>
      <c r="AJ37" s="371"/>
      <c r="AK37" s="371"/>
      <c r="AL37" s="371"/>
      <c r="AM37" s="371"/>
      <c r="AN37" s="371"/>
      <c r="AO37" s="360"/>
      <c r="AP37" s="360"/>
      <c r="AQ37" s="360"/>
      <c r="AR37" s="360"/>
      <c r="AS37" s="360"/>
      <c r="AT37" s="360"/>
      <c r="AU37" s="360"/>
      <c r="AV37" s="360"/>
      <c r="AW37" s="360"/>
      <c r="AX37" s="360"/>
      <c r="AY37" s="360"/>
      <c r="AZ37" s="360"/>
      <c r="BA37" s="360"/>
      <c r="BB37" s="360"/>
      <c r="BC37" s="360"/>
      <c r="BD37" s="365"/>
      <c r="BE37" s="360"/>
      <c r="BF37" s="360"/>
      <c r="BG37" s="360"/>
      <c r="BH37" s="360"/>
      <c r="BI37" s="360"/>
      <c r="BJ37" s="360"/>
      <c r="BK37" s="363"/>
    </row>
    <row r="38" spans="1:63" s="187" customFormat="1" ht="15.75" customHeight="1">
      <c r="A38" s="358"/>
      <c r="B38" s="359"/>
      <c r="C38" s="360"/>
      <c r="D38" s="360"/>
      <c r="E38" s="360"/>
      <c r="F38" s="360"/>
      <c r="G38" s="360"/>
      <c r="H38" s="360"/>
      <c r="I38" s="361"/>
      <c r="J38" s="371"/>
      <c r="K38" s="371"/>
      <c r="L38" s="371"/>
      <c r="M38" s="371"/>
      <c r="N38" s="371"/>
      <c r="O38" s="371"/>
      <c r="P38" s="371"/>
      <c r="Q38" s="371"/>
      <c r="R38" s="371"/>
      <c r="S38" s="371"/>
      <c r="T38" s="371"/>
      <c r="U38" s="371"/>
      <c r="V38" s="371"/>
      <c r="W38" s="371"/>
      <c r="X38" s="371"/>
      <c r="Y38" s="371"/>
      <c r="Z38" s="371"/>
      <c r="AA38" s="371"/>
      <c r="AB38" s="371"/>
      <c r="AC38" s="371"/>
      <c r="AD38" s="371"/>
      <c r="AE38" s="371"/>
      <c r="AF38" s="371"/>
      <c r="AG38" s="371"/>
      <c r="AH38" s="371"/>
      <c r="AI38" s="371"/>
      <c r="AJ38" s="371"/>
      <c r="AK38" s="371"/>
      <c r="AL38" s="371"/>
      <c r="AM38" s="371"/>
      <c r="AN38" s="371"/>
      <c r="AO38" s="360"/>
      <c r="AP38" s="360"/>
      <c r="AQ38" s="360"/>
      <c r="AR38" s="360"/>
      <c r="AS38" s="360"/>
      <c r="AT38" s="360"/>
      <c r="AU38" s="360"/>
      <c r="AV38" s="360"/>
      <c r="AW38" s="360"/>
      <c r="AX38" s="360"/>
      <c r="AY38" s="360"/>
      <c r="AZ38" s="360"/>
      <c r="BA38" s="360"/>
      <c r="BB38" s="360"/>
      <c r="BC38" s="360"/>
      <c r="BD38" s="365"/>
      <c r="BE38" s="360"/>
      <c r="BF38" s="360"/>
      <c r="BG38" s="360"/>
      <c r="BH38" s="360"/>
      <c r="BI38" s="360"/>
      <c r="BJ38" s="360"/>
      <c r="BK38" s="363"/>
    </row>
    <row r="39" spans="1:63" s="187" customFormat="1" ht="15.75" customHeight="1">
      <c r="A39" s="358"/>
      <c r="B39" s="359"/>
      <c r="C39" s="360"/>
      <c r="D39" s="360"/>
      <c r="E39" s="360"/>
      <c r="F39" s="360"/>
      <c r="G39" s="360"/>
      <c r="H39" s="360"/>
      <c r="I39" s="361"/>
      <c r="J39" s="371"/>
      <c r="K39" s="371"/>
      <c r="L39" s="371"/>
      <c r="M39" s="371"/>
      <c r="N39" s="371"/>
      <c r="O39" s="371"/>
      <c r="P39" s="371"/>
      <c r="Q39" s="371"/>
      <c r="R39" s="371"/>
      <c r="S39" s="371"/>
      <c r="T39" s="371"/>
      <c r="U39" s="371"/>
      <c r="V39" s="371"/>
      <c r="W39" s="371"/>
      <c r="X39" s="371"/>
      <c r="Y39" s="371"/>
      <c r="Z39" s="371"/>
      <c r="AA39" s="371"/>
      <c r="AB39" s="371"/>
      <c r="AC39" s="371"/>
      <c r="AD39" s="371"/>
      <c r="AE39" s="371"/>
      <c r="AF39" s="371"/>
      <c r="AG39" s="371"/>
      <c r="AH39" s="371"/>
      <c r="AI39" s="371"/>
      <c r="AJ39" s="371"/>
      <c r="AK39" s="371"/>
      <c r="AL39" s="371"/>
      <c r="AM39" s="371"/>
      <c r="AN39" s="371"/>
      <c r="AO39" s="360"/>
      <c r="AP39" s="360"/>
      <c r="AQ39" s="360"/>
      <c r="AR39" s="360"/>
      <c r="AS39" s="360"/>
      <c r="AT39" s="360"/>
      <c r="AU39" s="360"/>
      <c r="AV39" s="360"/>
      <c r="AW39" s="360"/>
      <c r="AX39" s="360"/>
      <c r="AY39" s="360"/>
      <c r="AZ39" s="360"/>
      <c r="BA39" s="360"/>
      <c r="BB39" s="360"/>
      <c r="BC39" s="360"/>
      <c r="BD39" s="365"/>
      <c r="BE39" s="360"/>
      <c r="BF39" s="360"/>
      <c r="BG39" s="360"/>
      <c r="BH39" s="360"/>
      <c r="BI39" s="360"/>
      <c r="BJ39" s="360"/>
      <c r="BK39" s="363"/>
    </row>
    <row r="40" spans="1:63" s="187" customFormat="1" ht="15.75" customHeight="1">
      <c r="A40" s="358"/>
      <c r="B40" s="359"/>
      <c r="C40" s="360"/>
      <c r="D40" s="360"/>
      <c r="E40" s="360"/>
      <c r="F40" s="360"/>
      <c r="G40" s="360"/>
      <c r="H40" s="360"/>
      <c r="I40" s="361"/>
      <c r="J40" s="371"/>
      <c r="K40" s="371"/>
      <c r="L40" s="371"/>
      <c r="M40" s="373"/>
      <c r="N40" s="371"/>
      <c r="O40" s="371"/>
      <c r="P40" s="371"/>
      <c r="Q40" s="371"/>
      <c r="R40" s="371"/>
      <c r="S40" s="371"/>
      <c r="T40" s="371"/>
      <c r="U40" s="371"/>
      <c r="V40" s="371"/>
      <c r="W40" s="371"/>
      <c r="X40" s="371"/>
      <c r="Y40" s="371"/>
      <c r="Z40" s="371"/>
      <c r="AA40" s="371"/>
      <c r="AB40" s="371"/>
      <c r="AC40" s="371"/>
      <c r="AD40" s="371"/>
      <c r="AE40" s="371"/>
      <c r="AF40" s="371"/>
      <c r="AG40" s="371"/>
      <c r="AH40" s="371"/>
      <c r="AI40" s="371"/>
      <c r="AJ40" s="371"/>
      <c r="AK40" s="371"/>
      <c r="AL40" s="371"/>
      <c r="AM40" s="371"/>
      <c r="AN40" s="371"/>
      <c r="AO40" s="360"/>
      <c r="AP40" s="360"/>
      <c r="AQ40" s="360"/>
      <c r="AR40" s="360"/>
      <c r="AS40" s="360"/>
      <c r="AT40" s="360"/>
      <c r="AU40" s="360"/>
      <c r="AV40" s="360"/>
      <c r="AW40" s="360"/>
      <c r="AX40" s="360"/>
      <c r="AY40" s="360"/>
      <c r="AZ40" s="360"/>
      <c r="BA40" s="360"/>
      <c r="BB40" s="360"/>
      <c r="BC40" s="360"/>
      <c r="BD40" s="365"/>
      <c r="BE40" s="360"/>
      <c r="BF40" s="360"/>
      <c r="BG40" s="360"/>
      <c r="BH40" s="360"/>
      <c r="BI40" s="360"/>
      <c r="BJ40" s="360"/>
      <c r="BK40" s="363"/>
    </row>
    <row r="41" spans="1:63" s="187" customFormat="1" ht="15.75" customHeight="1">
      <c r="A41" s="358"/>
      <c r="B41" s="359"/>
      <c r="C41" s="360"/>
      <c r="D41" s="360"/>
      <c r="E41" s="360"/>
      <c r="F41" s="360"/>
      <c r="G41" s="360"/>
      <c r="H41" s="360"/>
      <c r="I41" s="361"/>
      <c r="J41" s="371" t="s">
        <v>570</v>
      </c>
      <c r="K41" s="371"/>
      <c r="L41" s="373"/>
      <c r="M41" s="373"/>
      <c r="N41" s="371"/>
      <c r="O41" s="371"/>
      <c r="P41" s="371"/>
      <c r="Q41" s="371"/>
      <c r="R41" s="371"/>
      <c r="S41" s="371"/>
      <c r="T41" s="371"/>
      <c r="U41" s="371"/>
      <c r="V41" s="360"/>
      <c r="W41" s="371"/>
      <c r="X41" s="360"/>
      <c r="Y41" s="360"/>
      <c r="Z41" s="371"/>
      <c r="AA41" s="371"/>
      <c r="AB41" s="371"/>
      <c r="AC41" s="371"/>
      <c r="AD41" s="371"/>
      <c r="AE41" s="371"/>
      <c r="AF41" s="371"/>
      <c r="AG41" s="371"/>
      <c r="AH41" s="371"/>
      <c r="AI41" s="371"/>
      <c r="AJ41" s="371"/>
      <c r="AK41" s="371"/>
      <c r="AL41" s="371"/>
      <c r="AM41" s="371"/>
      <c r="AN41" s="371"/>
      <c r="AO41" s="360"/>
      <c r="AP41" s="360"/>
      <c r="AQ41" s="360"/>
      <c r="AR41" s="360"/>
      <c r="AS41" s="360"/>
      <c r="AT41" s="360"/>
      <c r="AU41" s="360"/>
      <c r="AV41" s="360"/>
      <c r="AW41" s="360"/>
      <c r="AX41" s="360"/>
      <c r="AY41" s="360"/>
      <c r="AZ41" s="360"/>
      <c r="BA41" s="360"/>
      <c r="BB41" s="360"/>
      <c r="BC41" s="360"/>
      <c r="BD41" s="359"/>
      <c r="BE41" s="360"/>
      <c r="BF41" s="360"/>
      <c r="BG41" s="360"/>
      <c r="BH41" s="360"/>
      <c r="BI41" s="360"/>
      <c r="BJ41" s="360"/>
      <c r="BK41" s="363"/>
    </row>
    <row r="42" spans="1:63" s="187" customFormat="1" ht="15.75" customHeight="1">
      <c r="A42" s="377"/>
      <c r="B42" s="359"/>
      <c r="C42" s="360"/>
      <c r="D42" s="360"/>
      <c r="E42" s="360"/>
      <c r="F42" s="360"/>
      <c r="G42" s="360"/>
      <c r="H42" s="360"/>
      <c r="I42" s="361"/>
      <c r="J42" s="371"/>
      <c r="K42" s="371" t="s">
        <v>571</v>
      </c>
      <c r="L42" s="373"/>
      <c r="M42" s="373"/>
      <c r="N42" s="371"/>
      <c r="O42" s="371"/>
      <c r="P42" s="371"/>
      <c r="Q42" s="371"/>
      <c r="R42" s="371"/>
      <c r="S42" s="371"/>
      <c r="T42" s="371"/>
      <c r="U42" s="371"/>
      <c r="V42" s="360"/>
      <c r="W42" s="371"/>
      <c r="X42" s="360"/>
      <c r="Y42" s="360"/>
      <c r="Z42" s="371"/>
      <c r="AA42" s="371"/>
      <c r="AB42" s="371"/>
      <c r="AC42" s="371"/>
      <c r="AD42" s="371"/>
      <c r="AE42" s="371"/>
      <c r="AF42" s="371"/>
      <c r="AG42" s="371"/>
      <c r="AH42" s="371"/>
      <c r="AI42" s="371"/>
      <c r="AJ42" s="371"/>
      <c r="AK42" s="371"/>
      <c r="AL42" s="371"/>
      <c r="AM42" s="371"/>
      <c r="AN42" s="371"/>
      <c r="AO42" s="360"/>
      <c r="AP42" s="360"/>
      <c r="AQ42" s="360"/>
      <c r="AR42" s="360"/>
      <c r="AS42" s="360"/>
      <c r="AT42" s="360"/>
      <c r="AU42" s="360"/>
      <c r="AV42" s="360"/>
      <c r="AW42" s="360"/>
      <c r="AX42" s="360"/>
      <c r="AY42" s="360"/>
      <c r="AZ42" s="360"/>
      <c r="BA42" s="360"/>
      <c r="BB42" s="360"/>
      <c r="BC42" s="360"/>
      <c r="BD42" s="359"/>
      <c r="BE42" s="360"/>
      <c r="BF42" s="360"/>
      <c r="BG42" s="360"/>
      <c r="BH42" s="360"/>
      <c r="BI42" s="360"/>
      <c r="BJ42" s="360"/>
      <c r="BK42" s="360"/>
    </row>
    <row r="43" spans="1:63" s="187" customFormat="1" ht="15.75" customHeight="1">
      <c r="A43" s="377"/>
      <c r="B43" s="359"/>
      <c r="C43" s="360"/>
      <c r="D43" s="360"/>
      <c r="E43" s="360"/>
      <c r="F43" s="360"/>
      <c r="G43" s="360"/>
      <c r="H43" s="360"/>
      <c r="I43" s="361"/>
      <c r="J43" s="371"/>
      <c r="K43" s="378" t="s">
        <v>572</v>
      </c>
      <c r="L43" s="373"/>
      <c r="M43" s="373"/>
      <c r="N43" s="371"/>
      <c r="O43" s="371"/>
      <c r="P43" s="371"/>
      <c r="Q43" s="371"/>
      <c r="R43" s="371"/>
      <c r="S43" s="371"/>
      <c r="T43" s="371"/>
      <c r="U43" s="371"/>
      <c r="V43" s="360"/>
      <c r="W43" s="371"/>
      <c r="X43" s="360"/>
      <c r="Y43" s="360"/>
      <c r="Z43" s="371"/>
      <c r="AA43" s="371"/>
      <c r="AB43" s="371"/>
      <c r="AC43" s="371"/>
      <c r="AD43" s="371"/>
      <c r="AE43" s="371"/>
      <c r="AF43" s="371"/>
      <c r="AG43" s="371"/>
      <c r="AH43" s="371"/>
      <c r="AI43" s="371"/>
      <c r="AJ43" s="371"/>
      <c r="AK43" s="371"/>
      <c r="AL43" s="371"/>
      <c r="AM43" s="371"/>
      <c r="AN43" s="371"/>
      <c r="AO43" s="360"/>
      <c r="AP43" s="360"/>
      <c r="AQ43" s="360"/>
      <c r="AR43" s="360"/>
      <c r="AS43" s="360"/>
      <c r="AT43" s="360"/>
      <c r="AU43" s="360"/>
      <c r="AV43" s="360"/>
      <c r="AW43" s="360"/>
      <c r="AX43" s="360"/>
      <c r="AY43" s="360"/>
      <c r="AZ43" s="360"/>
      <c r="BA43" s="360"/>
      <c r="BB43" s="360"/>
      <c r="BC43" s="360"/>
      <c r="BD43" s="359"/>
      <c r="BE43" s="360"/>
      <c r="BF43" s="360"/>
      <c r="BG43" s="360"/>
      <c r="BH43" s="360"/>
      <c r="BI43" s="360"/>
      <c r="BJ43" s="360"/>
      <c r="BK43" s="360"/>
    </row>
    <row r="44" spans="1:63" ht="15.75" customHeight="1">
      <c r="A44" s="372"/>
      <c r="B44" s="365"/>
      <c r="C44" s="373"/>
      <c r="D44" s="373"/>
      <c r="E44" s="373"/>
      <c r="F44" s="373"/>
      <c r="G44" s="373"/>
      <c r="H44" s="373"/>
      <c r="I44" s="374"/>
      <c r="J44" s="373"/>
      <c r="K44" s="373"/>
      <c r="L44" s="373"/>
      <c r="M44" s="373"/>
      <c r="N44" s="373"/>
      <c r="O44" s="373"/>
      <c r="P44" s="373"/>
      <c r="Q44" s="373"/>
      <c r="R44" s="373"/>
      <c r="S44" s="373"/>
      <c r="T44" s="373"/>
      <c r="U44" s="373"/>
      <c r="V44" s="373"/>
      <c r="W44" s="373"/>
      <c r="X44" s="373"/>
      <c r="Y44" s="373"/>
      <c r="Z44" s="373"/>
      <c r="AA44" s="373"/>
      <c r="AB44" s="373"/>
      <c r="AC44" s="373"/>
      <c r="AD44" s="373"/>
      <c r="AE44" s="373"/>
      <c r="AF44" s="373"/>
      <c r="AG44" s="373"/>
      <c r="AH44" s="373"/>
      <c r="AI44" s="373"/>
      <c r="AJ44" s="373"/>
      <c r="AK44" s="373"/>
      <c r="AL44" s="373"/>
      <c r="AM44" s="373"/>
      <c r="AN44" s="373"/>
      <c r="AO44" s="373"/>
      <c r="AP44" s="373"/>
      <c r="AQ44" s="373"/>
      <c r="AR44" s="373"/>
      <c r="AS44" s="373"/>
      <c r="AT44" s="373"/>
      <c r="AU44" s="373"/>
      <c r="AV44" s="373"/>
      <c r="AW44" s="373"/>
      <c r="AX44" s="373"/>
      <c r="AY44" s="373"/>
      <c r="AZ44" s="373"/>
      <c r="BA44" s="373"/>
      <c r="BB44" s="373"/>
      <c r="BC44" s="373"/>
      <c r="BD44" s="365"/>
      <c r="BE44" s="373"/>
      <c r="BF44" s="373"/>
      <c r="BG44" s="373"/>
      <c r="BH44" s="373"/>
      <c r="BI44" s="373"/>
      <c r="BJ44" s="373"/>
      <c r="BK44" s="373"/>
    </row>
    <row r="45" spans="1:63" s="187" customFormat="1" ht="15.75" customHeight="1">
      <c r="A45" s="358" t="s">
        <v>573</v>
      </c>
      <c r="B45" s="514" t="s">
        <v>574</v>
      </c>
      <c r="C45" s="514"/>
      <c r="D45" s="514"/>
      <c r="E45" s="514"/>
      <c r="F45" s="514"/>
      <c r="G45" s="514"/>
      <c r="H45" s="514"/>
      <c r="I45" s="514"/>
      <c r="J45" s="514"/>
      <c r="K45" s="514"/>
      <c r="L45" s="515"/>
      <c r="M45" s="515"/>
      <c r="N45" s="515"/>
      <c r="O45" s="515"/>
      <c r="P45" s="515"/>
      <c r="Q45" s="515"/>
      <c r="R45" s="515"/>
      <c r="S45" s="515"/>
      <c r="T45" s="515"/>
      <c r="U45" s="515"/>
      <c r="V45" s="515"/>
      <c r="W45" s="515"/>
      <c r="X45" s="515"/>
      <c r="Y45" s="515"/>
      <c r="Z45" s="515"/>
      <c r="AA45" s="515"/>
      <c r="AB45" s="515"/>
      <c r="AC45" s="515"/>
      <c r="AD45" s="515"/>
      <c r="AE45" s="515"/>
      <c r="AF45" s="515"/>
      <c r="AG45" s="515"/>
      <c r="AH45" s="515"/>
      <c r="AI45" s="515"/>
      <c r="AJ45" s="515"/>
      <c r="AK45" s="515"/>
      <c r="AL45" s="515"/>
      <c r="AM45" s="515"/>
      <c r="AN45" s="515"/>
      <c r="AO45" s="515"/>
      <c r="AP45" s="515"/>
      <c r="AQ45" s="515"/>
      <c r="AR45" s="515"/>
      <c r="AS45" s="515"/>
      <c r="AT45" s="515"/>
      <c r="AU45" s="515"/>
      <c r="AV45" s="515"/>
      <c r="AW45" s="515"/>
      <c r="AX45" s="515"/>
      <c r="AY45" s="515"/>
      <c r="AZ45" s="515"/>
      <c r="BA45" s="515"/>
      <c r="BB45" s="515"/>
      <c r="BC45" s="515"/>
      <c r="BD45" s="515"/>
      <c r="BE45" s="515"/>
      <c r="BF45" s="515"/>
      <c r="BG45" s="515"/>
      <c r="BH45" s="515"/>
      <c r="BI45" s="515"/>
      <c r="BJ45" s="515"/>
      <c r="BK45" s="357"/>
    </row>
    <row r="46" spans="1:63" s="187" customFormat="1" ht="15.75" customHeight="1">
      <c r="A46" s="358"/>
      <c r="B46" s="359"/>
      <c r="C46" s="360"/>
      <c r="D46" s="360"/>
      <c r="E46" s="360"/>
      <c r="F46" s="360"/>
      <c r="G46" s="360"/>
      <c r="H46" s="360"/>
      <c r="I46" s="361"/>
      <c r="J46" s="370" t="s">
        <v>575</v>
      </c>
      <c r="K46" s="371"/>
      <c r="L46" s="371"/>
      <c r="M46" s="371"/>
      <c r="N46" s="371"/>
      <c r="O46" s="371"/>
      <c r="P46" s="371"/>
      <c r="Q46" s="371"/>
      <c r="R46" s="371"/>
      <c r="S46" s="371"/>
      <c r="T46" s="371"/>
      <c r="U46" s="371"/>
      <c r="V46" s="371"/>
      <c r="W46" s="371"/>
      <c r="X46" s="371"/>
      <c r="Y46" s="371"/>
      <c r="Z46" s="371"/>
      <c r="AA46" s="371"/>
      <c r="AB46" s="371"/>
      <c r="AC46" s="371"/>
      <c r="AD46" s="371"/>
      <c r="AE46" s="371"/>
      <c r="AF46" s="371"/>
      <c r="AG46" s="371"/>
      <c r="AH46" s="371"/>
      <c r="AI46" s="371"/>
      <c r="AJ46" s="371"/>
      <c r="AK46" s="371"/>
      <c r="AL46" s="371"/>
      <c r="AM46" s="371"/>
      <c r="AN46" s="371"/>
      <c r="AO46" s="360"/>
      <c r="AP46" s="360"/>
      <c r="AQ46" s="360"/>
      <c r="AR46" s="360"/>
      <c r="AS46" s="360"/>
      <c r="AT46" s="360"/>
      <c r="AU46" s="360"/>
      <c r="AV46" s="360"/>
      <c r="AW46" s="360"/>
      <c r="AX46" s="360"/>
      <c r="AY46" s="360"/>
      <c r="AZ46" s="360"/>
      <c r="BA46" s="360"/>
      <c r="BB46" s="360"/>
      <c r="BC46" s="360"/>
      <c r="BD46" s="365"/>
      <c r="BE46" s="360"/>
      <c r="BF46" s="360"/>
      <c r="BG46" s="360"/>
      <c r="BH46" s="360"/>
      <c r="BI46" s="360"/>
      <c r="BJ46" s="360"/>
      <c r="BK46" s="363"/>
    </row>
    <row r="47" spans="1:63" s="187" customFormat="1" ht="15.75" customHeight="1">
      <c r="A47" s="358"/>
      <c r="B47" s="359"/>
      <c r="C47" s="360"/>
      <c r="D47" s="360"/>
      <c r="E47" s="360"/>
      <c r="F47" s="360"/>
      <c r="G47" s="360"/>
      <c r="H47" s="360"/>
      <c r="I47" s="361"/>
      <c r="J47" s="371"/>
      <c r="K47" s="371"/>
      <c r="L47" s="371" t="s">
        <v>576</v>
      </c>
      <c r="M47" s="373"/>
      <c r="N47" s="371"/>
      <c r="O47" s="371"/>
      <c r="P47" s="371"/>
      <c r="Q47" s="371"/>
      <c r="R47" s="371"/>
      <c r="S47" s="371"/>
      <c r="T47" s="371"/>
      <c r="U47" s="371"/>
      <c r="V47" s="371"/>
      <c r="W47" s="371"/>
      <c r="X47" s="371"/>
      <c r="Y47" s="371"/>
      <c r="Z47" s="371"/>
      <c r="AA47" s="371"/>
      <c r="AB47" s="371"/>
      <c r="AC47" s="371"/>
      <c r="AD47" s="371"/>
      <c r="AE47" s="371"/>
      <c r="AF47" s="371"/>
      <c r="AG47" s="371"/>
      <c r="AH47" s="371"/>
      <c r="AI47" s="371"/>
      <c r="AJ47" s="371"/>
      <c r="AK47" s="371"/>
      <c r="AL47" s="371"/>
      <c r="AM47" s="371"/>
      <c r="AN47" s="371"/>
      <c r="AO47" s="360"/>
      <c r="AP47" s="360"/>
      <c r="AQ47" s="360"/>
      <c r="AR47" s="360"/>
      <c r="AS47" s="360"/>
      <c r="AT47" s="360"/>
      <c r="AU47" s="360"/>
      <c r="AV47" s="360"/>
      <c r="AW47" s="360"/>
      <c r="AX47" s="360"/>
      <c r="AY47" s="360"/>
      <c r="AZ47" s="360"/>
      <c r="BA47" s="360"/>
      <c r="BB47" s="360"/>
      <c r="BC47" s="360"/>
      <c r="BD47" s="365" t="s">
        <v>964</v>
      </c>
      <c r="BE47" s="360"/>
      <c r="BF47" s="360"/>
      <c r="BG47" s="360"/>
      <c r="BH47" s="360"/>
      <c r="BI47" s="360"/>
      <c r="BJ47" s="360"/>
      <c r="BK47" s="363"/>
    </row>
    <row r="48" spans="1:63" s="187" customFormat="1" ht="15.75" customHeight="1">
      <c r="A48" s="358"/>
      <c r="B48" s="359"/>
      <c r="C48" s="360"/>
      <c r="D48" s="360"/>
      <c r="E48" s="360"/>
      <c r="F48" s="360"/>
      <c r="G48" s="360"/>
      <c r="H48" s="360"/>
      <c r="I48" s="361"/>
      <c r="J48" s="371"/>
      <c r="K48" s="371"/>
      <c r="L48" s="373" t="s">
        <v>577</v>
      </c>
      <c r="M48" s="373"/>
      <c r="N48" s="371"/>
      <c r="O48" s="371"/>
      <c r="P48" s="371"/>
      <c r="Q48" s="371"/>
      <c r="R48" s="371"/>
      <c r="S48" s="371"/>
      <c r="T48" s="371"/>
      <c r="U48" s="371"/>
      <c r="V48" s="360"/>
      <c r="W48" s="371"/>
      <c r="X48" s="360"/>
      <c r="Y48" s="360"/>
      <c r="Z48" s="371"/>
      <c r="AA48" s="371"/>
      <c r="AB48" s="371"/>
      <c r="AC48" s="371"/>
      <c r="AD48" s="371"/>
      <c r="AE48" s="371"/>
      <c r="AF48" s="371"/>
      <c r="AG48" s="371"/>
      <c r="AH48" s="371"/>
      <c r="AI48" s="371"/>
      <c r="AJ48" s="371"/>
      <c r="AK48" s="371"/>
      <c r="AL48" s="371"/>
      <c r="AM48" s="371"/>
      <c r="AN48" s="371"/>
      <c r="AO48" s="360"/>
      <c r="AP48" s="360"/>
      <c r="AQ48" s="360"/>
      <c r="AR48" s="360"/>
      <c r="AS48" s="360"/>
      <c r="AT48" s="360"/>
      <c r="AU48" s="360"/>
      <c r="AV48" s="360"/>
      <c r="AW48" s="360"/>
      <c r="AX48" s="360"/>
      <c r="AY48" s="360"/>
      <c r="AZ48" s="360"/>
      <c r="BA48" s="360"/>
      <c r="BB48" s="360"/>
      <c r="BC48" s="360"/>
      <c r="BD48" s="359" t="s">
        <v>965</v>
      </c>
      <c r="BE48" s="360"/>
      <c r="BF48" s="360"/>
      <c r="BG48" s="360"/>
      <c r="BH48" s="360"/>
      <c r="BI48" s="360"/>
      <c r="BJ48" s="360"/>
      <c r="BK48" s="363"/>
    </row>
    <row r="49" spans="1:63" s="187" customFormat="1" ht="15.75" customHeight="1">
      <c r="A49" s="377"/>
      <c r="B49" s="359"/>
      <c r="C49" s="360"/>
      <c r="D49" s="360"/>
      <c r="E49" s="360"/>
      <c r="F49" s="360"/>
      <c r="G49" s="360"/>
      <c r="H49" s="360"/>
      <c r="I49" s="361"/>
      <c r="J49" s="371"/>
      <c r="K49" s="371"/>
      <c r="L49" s="391" t="s">
        <v>578</v>
      </c>
      <c r="M49" s="373"/>
      <c r="N49" s="371"/>
      <c r="O49" s="371"/>
      <c r="P49" s="371"/>
      <c r="Q49" s="371"/>
      <c r="R49" s="371"/>
      <c r="S49" s="371"/>
      <c r="T49" s="371"/>
      <c r="U49" s="371"/>
      <c r="V49" s="360"/>
      <c r="W49" s="371"/>
      <c r="X49" s="360"/>
      <c r="Y49" s="360"/>
      <c r="Z49" s="371"/>
      <c r="AA49" s="371"/>
      <c r="AB49" s="371"/>
      <c r="AC49" s="371"/>
      <c r="AD49" s="371"/>
      <c r="AE49" s="371"/>
      <c r="AF49" s="371"/>
      <c r="AG49" s="371"/>
      <c r="AH49" s="371"/>
      <c r="AI49" s="371"/>
      <c r="AJ49" s="371"/>
      <c r="AK49" s="371"/>
      <c r="AL49" s="371"/>
      <c r="AM49" s="371"/>
      <c r="AN49" s="371"/>
      <c r="AO49" s="360"/>
      <c r="AP49" s="360"/>
      <c r="AQ49" s="360"/>
      <c r="AR49" s="360"/>
      <c r="AS49" s="360"/>
      <c r="AT49" s="360"/>
      <c r="AU49" s="360"/>
      <c r="AV49" s="360"/>
      <c r="AW49" s="360"/>
      <c r="AX49" s="360"/>
      <c r="AY49" s="360"/>
      <c r="AZ49" s="360"/>
      <c r="BA49" s="360"/>
      <c r="BB49" s="360"/>
      <c r="BC49" s="360"/>
      <c r="BD49" s="359"/>
      <c r="BE49" s="360"/>
      <c r="BF49" s="360"/>
      <c r="BG49" s="360"/>
      <c r="BH49" s="360"/>
      <c r="BI49" s="360"/>
      <c r="BJ49" s="360"/>
      <c r="BK49" s="360"/>
    </row>
    <row r="50" spans="1:63" s="187" customFormat="1" ht="15.75" customHeight="1">
      <c r="A50" s="377"/>
      <c r="B50" s="359"/>
      <c r="C50" s="360"/>
      <c r="D50" s="360"/>
      <c r="E50" s="360"/>
      <c r="F50" s="360"/>
      <c r="G50" s="360"/>
      <c r="H50" s="360"/>
      <c r="I50" s="361"/>
      <c r="J50" s="371"/>
      <c r="K50" s="371"/>
      <c r="L50" s="391"/>
      <c r="M50" s="373"/>
      <c r="N50" s="371"/>
      <c r="O50" s="371"/>
      <c r="P50" s="371"/>
      <c r="Q50" s="371"/>
      <c r="R50" s="371"/>
      <c r="S50" s="371"/>
      <c r="T50" s="371"/>
      <c r="U50" s="371"/>
      <c r="V50" s="360"/>
      <c r="W50" s="371"/>
      <c r="X50" s="360"/>
      <c r="Y50" s="360"/>
      <c r="Z50" s="371"/>
      <c r="AA50" s="371"/>
      <c r="AB50" s="371"/>
      <c r="AC50" s="371"/>
      <c r="AD50" s="371"/>
      <c r="AE50" s="371"/>
      <c r="AF50" s="371"/>
      <c r="AG50" s="371"/>
      <c r="AH50" s="371"/>
      <c r="AI50" s="371"/>
      <c r="AJ50" s="371"/>
      <c r="AK50" s="371"/>
      <c r="AL50" s="371"/>
      <c r="AM50" s="371"/>
      <c r="AN50" s="371"/>
      <c r="AO50" s="360"/>
      <c r="AP50" s="360"/>
      <c r="AQ50" s="360"/>
      <c r="AR50" s="360"/>
      <c r="AS50" s="360"/>
      <c r="AT50" s="360"/>
      <c r="AU50" s="360"/>
      <c r="AV50" s="360"/>
      <c r="AW50" s="360"/>
      <c r="AX50" s="360"/>
      <c r="AY50" s="360"/>
      <c r="AZ50" s="360"/>
      <c r="BA50" s="360"/>
      <c r="BB50" s="360"/>
      <c r="BC50" s="360"/>
      <c r="BD50" s="359"/>
      <c r="BE50" s="360"/>
      <c r="BF50" s="360"/>
      <c r="BG50" s="360"/>
      <c r="BH50" s="360"/>
      <c r="BI50" s="360"/>
      <c r="BJ50" s="360"/>
      <c r="BK50" s="360"/>
    </row>
    <row r="51" spans="1:63" s="187" customFormat="1" ht="15.75" customHeight="1">
      <c r="A51" s="377"/>
      <c r="B51" s="359"/>
      <c r="C51" s="360"/>
      <c r="D51" s="360"/>
      <c r="E51" s="360"/>
      <c r="F51" s="360"/>
      <c r="G51" s="360"/>
      <c r="H51" s="360"/>
      <c r="I51" s="361"/>
      <c r="J51" s="371"/>
      <c r="K51" s="371"/>
      <c r="L51" s="373" t="s">
        <v>579</v>
      </c>
      <c r="M51" s="373"/>
      <c r="N51" s="371"/>
      <c r="O51" s="371"/>
      <c r="P51" s="371"/>
      <c r="Q51" s="371"/>
      <c r="R51" s="371"/>
      <c r="S51" s="371"/>
      <c r="T51" s="371"/>
      <c r="U51" s="371"/>
      <c r="V51" s="360"/>
      <c r="W51" s="371"/>
      <c r="X51" s="360"/>
      <c r="Y51" s="360"/>
      <c r="Z51" s="371"/>
      <c r="AA51" s="371"/>
      <c r="AB51" s="371"/>
      <c r="AC51" s="371"/>
      <c r="AD51" s="371"/>
      <c r="AE51" s="371"/>
      <c r="AF51" s="371"/>
      <c r="AG51" s="371"/>
      <c r="AH51" s="371"/>
      <c r="AI51" s="371"/>
      <c r="AJ51" s="371"/>
      <c r="AK51" s="371"/>
      <c r="AL51" s="371"/>
      <c r="AM51" s="371"/>
      <c r="AN51" s="371"/>
      <c r="AO51" s="360"/>
      <c r="AP51" s="360"/>
      <c r="AQ51" s="360"/>
      <c r="AR51" s="360"/>
      <c r="AS51" s="360"/>
      <c r="AT51" s="360"/>
      <c r="AU51" s="360"/>
      <c r="AV51" s="360"/>
      <c r="AW51" s="360"/>
      <c r="AX51" s="360"/>
      <c r="AY51" s="360"/>
      <c r="AZ51" s="360"/>
      <c r="BA51" s="360"/>
      <c r="BB51" s="360"/>
      <c r="BC51" s="360"/>
      <c r="BD51" s="359"/>
      <c r="BE51" s="360"/>
      <c r="BF51" s="360"/>
      <c r="BG51" s="360"/>
      <c r="BH51" s="360"/>
      <c r="BI51" s="360"/>
      <c r="BJ51" s="360"/>
      <c r="BK51" s="360"/>
    </row>
    <row r="52" spans="1:63" s="187" customFormat="1" ht="15.75" customHeight="1">
      <c r="A52" s="377"/>
      <c r="B52" s="359"/>
      <c r="C52" s="360"/>
      <c r="D52" s="360"/>
      <c r="E52" s="360"/>
      <c r="F52" s="360"/>
      <c r="G52" s="360"/>
      <c r="H52" s="360"/>
      <c r="I52" s="361"/>
      <c r="J52" s="371"/>
      <c r="K52" s="371"/>
      <c r="L52" s="373" t="s">
        <v>580</v>
      </c>
      <c r="M52" s="373"/>
      <c r="N52" s="371"/>
      <c r="O52" s="371"/>
      <c r="P52" s="371"/>
      <c r="Q52" s="371"/>
      <c r="R52" s="371"/>
      <c r="S52" s="371"/>
      <c r="T52" s="371"/>
      <c r="U52" s="371"/>
      <c r="V52" s="360"/>
      <c r="W52" s="371"/>
      <c r="X52" s="360"/>
      <c r="Y52" s="360"/>
      <c r="Z52" s="371"/>
      <c r="AA52" s="371"/>
      <c r="AB52" s="371"/>
      <c r="AC52" s="371"/>
      <c r="AD52" s="371"/>
      <c r="AE52" s="371"/>
      <c r="AF52" s="371"/>
      <c r="AG52" s="371"/>
      <c r="AH52" s="371"/>
      <c r="AI52" s="371"/>
      <c r="AJ52" s="371"/>
      <c r="AK52" s="371"/>
      <c r="AL52" s="371"/>
      <c r="AM52" s="371"/>
      <c r="AN52" s="371"/>
      <c r="AO52" s="360"/>
      <c r="AP52" s="360"/>
      <c r="AQ52" s="360"/>
      <c r="AR52" s="360"/>
      <c r="AS52" s="360"/>
      <c r="AT52" s="360"/>
      <c r="AU52" s="360"/>
      <c r="AV52" s="360"/>
      <c r="AW52" s="360"/>
      <c r="AX52" s="360"/>
      <c r="AY52" s="360"/>
      <c r="AZ52" s="360"/>
      <c r="BA52" s="360"/>
      <c r="BB52" s="360"/>
      <c r="BC52" s="360"/>
      <c r="BD52" s="359"/>
      <c r="BE52" s="360"/>
      <c r="BF52" s="360"/>
      <c r="BG52" s="360"/>
      <c r="BH52" s="360"/>
      <c r="BI52" s="360"/>
      <c r="BJ52" s="360"/>
      <c r="BK52" s="360"/>
    </row>
    <row r="53" spans="1:63" s="187" customFormat="1" ht="15.75" customHeight="1">
      <c r="A53" s="377"/>
      <c r="B53" s="359"/>
      <c r="C53" s="360"/>
      <c r="D53" s="360"/>
      <c r="E53" s="360"/>
      <c r="F53" s="360"/>
      <c r="G53" s="360"/>
      <c r="H53" s="360"/>
      <c r="I53" s="361"/>
      <c r="J53" s="371"/>
      <c r="K53" s="371"/>
      <c r="L53" s="378" t="s">
        <v>581</v>
      </c>
      <c r="M53" s="373"/>
      <c r="N53" s="371"/>
      <c r="O53" s="371"/>
      <c r="P53" s="371"/>
      <c r="Q53" s="371"/>
      <c r="R53" s="371"/>
      <c r="S53" s="371"/>
      <c r="T53" s="371"/>
      <c r="U53" s="371"/>
      <c r="V53" s="360"/>
      <c r="W53" s="371"/>
      <c r="X53" s="360"/>
      <c r="Y53" s="360"/>
      <c r="Z53" s="371"/>
      <c r="AA53" s="371"/>
      <c r="AB53" s="371"/>
      <c r="AC53" s="371"/>
      <c r="AD53" s="371"/>
      <c r="AE53" s="371"/>
      <c r="AF53" s="371"/>
      <c r="AG53" s="371"/>
      <c r="AH53" s="371"/>
      <c r="AI53" s="371"/>
      <c r="AJ53" s="371"/>
      <c r="AK53" s="371"/>
      <c r="AL53" s="371"/>
      <c r="AM53" s="371"/>
      <c r="AN53" s="371"/>
      <c r="AO53" s="360"/>
      <c r="AP53" s="360"/>
      <c r="AQ53" s="360"/>
      <c r="AR53" s="360"/>
      <c r="AS53" s="360"/>
      <c r="AT53" s="360"/>
      <c r="AU53" s="360"/>
      <c r="AV53" s="360"/>
      <c r="AW53" s="360"/>
      <c r="AX53" s="360"/>
      <c r="AY53" s="360"/>
      <c r="AZ53" s="360"/>
      <c r="BA53" s="360"/>
      <c r="BB53" s="360"/>
      <c r="BC53" s="360"/>
      <c r="BD53" s="359"/>
      <c r="BE53" s="360"/>
      <c r="BF53" s="360"/>
      <c r="BG53" s="360"/>
      <c r="BH53" s="360"/>
      <c r="BI53" s="360"/>
      <c r="BJ53" s="360"/>
      <c r="BK53" s="360"/>
    </row>
    <row r="54" spans="1:63" s="187" customFormat="1" ht="15.75" customHeight="1">
      <c r="A54" s="377"/>
      <c r="B54" s="359"/>
      <c r="C54" s="360"/>
      <c r="D54" s="360"/>
      <c r="E54" s="360"/>
      <c r="F54" s="360"/>
      <c r="G54" s="360"/>
      <c r="H54" s="360"/>
      <c r="I54" s="361"/>
      <c r="J54" s="371"/>
      <c r="K54" s="371"/>
      <c r="L54" s="378"/>
      <c r="M54" s="373"/>
      <c r="N54" s="371"/>
      <c r="O54" s="371"/>
      <c r="P54" s="371"/>
      <c r="Q54" s="371"/>
      <c r="R54" s="371"/>
      <c r="S54" s="371"/>
      <c r="T54" s="371"/>
      <c r="U54" s="371"/>
      <c r="V54" s="360"/>
      <c r="W54" s="371"/>
      <c r="X54" s="360"/>
      <c r="Y54" s="360"/>
      <c r="Z54" s="371"/>
      <c r="AA54" s="371"/>
      <c r="AB54" s="371"/>
      <c r="AC54" s="371"/>
      <c r="AD54" s="371"/>
      <c r="AE54" s="371"/>
      <c r="AF54" s="371"/>
      <c r="AG54" s="371"/>
      <c r="AH54" s="371"/>
      <c r="AI54" s="371"/>
      <c r="AJ54" s="371"/>
      <c r="AK54" s="371"/>
      <c r="AL54" s="371"/>
      <c r="AM54" s="371"/>
      <c r="AN54" s="371"/>
      <c r="AO54" s="360"/>
      <c r="AP54" s="360"/>
      <c r="AQ54" s="360"/>
      <c r="AR54" s="360"/>
      <c r="AS54" s="360"/>
      <c r="AT54" s="360"/>
      <c r="AU54" s="360"/>
      <c r="AV54" s="360"/>
      <c r="AW54" s="360"/>
      <c r="AX54" s="360"/>
      <c r="AY54" s="360"/>
      <c r="AZ54" s="360"/>
      <c r="BA54" s="360"/>
      <c r="BB54" s="360"/>
      <c r="BC54" s="360"/>
      <c r="BD54" s="359"/>
      <c r="BE54" s="360"/>
      <c r="BF54" s="360"/>
      <c r="BG54" s="360"/>
      <c r="BH54" s="360"/>
      <c r="BI54" s="360"/>
      <c r="BJ54" s="360"/>
      <c r="BK54" s="360"/>
    </row>
    <row r="55" spans="1:63" ht="15.75" customHeight="1">
      <c r="A55" s="372"/>
      <c r="B55" s="365"/>
      <c r="C55" s="373"/>
      <c r="D55" s="373"/>
      <c r="E55" s="373"/>
      <c r="F55" s="373"/>
      <c r="G55" s="373"/>
      <c r="H55" s="373"/>
      <c r="I55" s="374"/>
      <c r="J55" s="373"/>
      <c r="K55" s="373"/>
      <c r="L55" s="373"/>
      <c r="M55" s="373"/>
      <c r="N55" s="373"/>
      <c r="O55" s="373"/>
      <c r="P55" s="373"/>
      <c r="Q55" s="373"/>
      <c r="R55" s="373"/>
      <c r="S55" s="373"/>
      <c r="T55" s="373"/>
      <c r="U55" s="373"/>
      <c r="V55" s="373"/>
      <c r="W55" s="373"/>
      <c r="X55" s="373"/>
      <c r="Y55" s="373"/>
      <c r="Z55" s="373"/>
      <c r="AA55" s="373"/>
      <c r="AB55" s="373"/>
      <c r="AC55" s="373"/>
      <c r="AD55" s="373"/>
      <c r="AE55" s="373"/>
      <c r="AF55" s="373"/>
      <c r="AG55" s="373"/>
      <c r="AH55" s="373"/>
      <c r="AI55" s="373"/>
      <c r="AJ55" s="373"/>
      <c r="AK55" s="373"/>
      <c r="AL55" s="373"/>
      <c r="AM55" s="373"/>
      <c r="AN55" s="373"/>
      <c r="AO55" s="373"/>
      <c r="AP55" s="373"/>
      <c r="AQ55" s="373"/>
      <c r="AR55" s="373"/>
      <c r="AS55" s="373"/>
      <c r="AT55" s="373"/>
      <c r="AU55" s="373"/>
      <c r="AV55" s="373"/>
      <c r="AW55" s="373"/>
      <c r="AX55" s="373"/>
      <c r="AY55" s="373"/>
      <c r="AZ55" s="373"/>
      <c r="BA55" s="373"/>
      <c r="BB55" s="373"/>
      <c r="BC55" s="373"/>
      <c r="BD55" s="365"/>
      <c r="BE55" s="373"/>
      <c r="BF55" s="373"/>
      <c r="BG55" s="373"/>
      <c r="BH55" s="373"/>
      <c r="BI55" s="373"/>
      <c r="BJ55" s="373"/>
      <c r="BK55" s="373"/>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19685039370078741"/>
  <pageSetup paperSize="9" scale="86" fitToHeight="0" orientation="landscape"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DD68-4AE0-4937-BE4D-5301713D29B1}">
  <sheetPr codeName="Sheet8">
    <tabColor rgb="FFFFFF00"/>
    <pageSetUpPr fitToPage="1"/>
  </sheetPr>
  <dimension ref="A1:CW165"/>
  <sheetViews>
    <sheetView showGridLines="0" showZeros="0" tabSelected="1" view="pageBreakPreview" topLeftCell="A93" zoomScale="115" zoomScaleNormal="100" zoomScaleSheetLayoutView="115" workbookViewId="0">
      <selection activeCell="AW126" sqref="AW126"/>
    </sheetView>
  </sheetViews>
  <sheetFormatPr defaultColWidth="2.125" defaultRowHeight="15.75" customHeight="1"/>
  <cols>
    <col min="1" max="1" width="2.125" style="200"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128" customFormat="1" ht="15.75" customHeight="1">
      <c r="A1" s="1202" t="str">
        <f>表紙!A54</f>
        <v>Webシステム</v>
      </c>
      <c r="B1" s="1203"/>
      <c r="C1" s="1203"/>
      <c r="D1" s="1203"/>
      <c r="E1" s="1203"/>
      <c r="F1" s="1203"/>
      <c r="G1" s="1203"/>
      <c r="H1" s="1203"/>
      <c r="I1" s="1203"/>
      <c r="J1" s="1204"/>
      <c r="K1" s="1235" t="s">
        <v>132</v>
      </c>
      <c r="L1" s="1236"/>
      <c r="M1" s="1236"/>
      <c r="N1" s="1236"/>
      <c r="O1" s="1236"/>
      <c r="P1" s="1236"/>
      <c r="Q1" s="1236"/>
      <c r="R1" s="1236"/>
      <c r="S1" s="1236"/>
      <c r="T1" s="1237"/>
      <c r="U1" s="1247" t="s">
        <v>150</v>
      </c>
      <c r="V1" s="1248"/>
      <c r="W1" s="1248"/>
      <c r="X1" s="1248"/>
      <c r="Y1" s="1249"/>
      <c r="Z1" s="1250" t="str">
        <f>表紙!$AJ$63</f>
        <v>MS</v>
      </c>
      <c r="AA1" s="1251"/>
      <c r="AB1" s="1251"/>
      <c r="AC1" s="1251"/>
      <c r="AD1" s="1252"/>
      <c r="AE1" s="1238" t="s">
        <v>135</v>
      </c>
      <c r="AF1" s="1213"/>
      <c r="AG1" s="1213"/>
      <c r="AH1" s="1213"/>
      <c r="AI1" s="1214"/>
      <c r="AJ1" s="1239" t="str">
        <f>表紙!$AX$63</f>
        <v>Webシステム</v>
      </c>
      <c r="AK1" s="1240"/>
      <c r="AL1" s="1240"/>
      <c r="AM1" s="1240"/>
      <c r="AN1" s="1240"/>
      <c r="AO1" s="1240"/>
      <c r="AP1" s="1240"/>
      <c r="AQ1" s="1240"/>
      <c r="AR1" s="1241"/>
      <c r="AS1" s="1211" t="s">
        <v>101</v>
      </c>
      <c r="AT1" s="1211"/>
      <c r="AU1" s="1211"/>
      <c r="AV1" s="1211"/>
      <c r="AW1" s="1211"/>
      <c r="AX1" s="1211"/>
      <c r="AY1" s="1211"/>
      <c r="AZ1" s="1212" t="s">
        <v>124</v>
      </c>
      <c r="BA1" s="1213"/>
      <c r="BB1" s="1213"/>
      <c r="BC1" s="1213"/>
      <c r="BD1" s="1213"/>
      <c r="BE1" s="1214"/>
      <c r="BF1" s="1212" t="s">
        <v>151</v>
      </c>
      <c r="BG1" s="1213"/>
      <c r="BH1" s="1213"/>
      <c r="BI1" s="1213"/>
      <c r="BJ1" s="1213"/>
      <c r="BK1" s="1215"/>
    </row>
    <row r="2" spans="1:64" s="128" customFormat="1" ht="15.75" customHeight="1">
      <c r="A2" s="1205"/>
      <c r="B2" s="1206"/>
      <c r="C2" s="1206"/>
      <c r="D2" s="1206"/>
      <c r="E2" s="1206"/>
      <c r="F2" s="1206"/>
      <c r="G2" s="1206"/>
      <c r="H2" s="1206"/>
      <c r="I2" s="1206"/>
      <c r="J2" s="1207"/>
      <c r="K2" s="1216" t="str">
        <f>表紙!O64</f>
        <v>アドオン設計書</v>
      </c>
      <c r="L2" s="1183"/>
      <c r="M2" s="1183"/>
      <c r="N2" s="1183"/>
      <c r="O2" s="1183"/>
      <c r="P2" s="1183"/>
      <c r="Q2" s="1183"/>
      <c r="R2" s="1183"/>
      <c r="S2" s="1183"/>
      <c r="T2" s="1217"/>
      <c r="U2" s="1218" t="s">
        <v>152</v>
      </c>
      <c r="V2" s="1219"/>
      <c r="W2" s="1219"/>
      <c r="X2" s="1219"/>
      <c r="Y2" s="1220"/>
      <c r="Z2" s="1221" t="str">
        <f>表紙!$AJ$64</f>
        <v>MSBB</v>
      </c>
      <c r="AA2" s="1222"/>
      <c r="AB2" s="1222"/>
      <c r="AC2" s="1222"/>
      <c r="AD2" s="1223"/>
      <c r="AE2" s="1224" t="s">
        <v>142</v>
      </c>
      <c r="AF2" s="1225"/>
      <c r="AG2" s="1225"/>
      <c r="AH2" s="1225"/>
      <c r="AI2" s="1226"/>
      <c r="AJ2" s="1227" t="str">
        <f>表紙!$AX$64</f>
        <v>Web販売管理</v>
      </c>
      <c r="AK2" s="1228"/>
      <c r="AL2" s="1228"/>
      <c r="AM2" s="1228"/>
      <c r="AN2" s="1228"/>
      <c r="AO2" s="1228"/>
      <c r="AP2" s="1228"/>
      <c r="AQ2" s="1228"/>
      <c r="AR2" s="1229"/>
      <c r="AS2" s="1230" t="str">
        <f>表紙!$BL$64</f>
        <v>M7-US-1140</v>
      </c>
      <c r="AT2" s="1231"/>
      <c r="AU2" s="1231"/>
      <c r="AV2" s="1231"/>
      <c r="AW2" s="1231"/>
      <c r="AX2" s="1231"/>
      <c r="AY2" s="1231"/>
      <c r="AZ2" s="1233" t="str">
        <f>表紙!$BU$64</f>
        <v>7.0.2</v>
      </c>
      <c r="BA2" s="1183"/>
      <c r="BB2" s="1183"/>
      <c r="BC2" s="1183"/>
      <c r="BD2" s="1183"/>
      <c r="BE2" s="1217"/>
      <c r="BF2" s="1182">
        <f>表紙!$CB$64</f>
        <v>2</v>
      </c>
      <c r="BG2" s="1183"/>
      <c r="BH2" s="1183"/>
      <c r="BI2" s="1183"/>
      <c r="BJ2" s="1183"/>
      <c r="BK2" s="1184"/>
    </row>
    <row r="3" spans="1:64" s="128" customFormat="1" ht="15.75" customHeight="1" thickBot="1">
      <c r="A3" s="1208"/>
      <c r="B3" s="1209"/>
      <c r="C3" s="1209"/>
      <c r="D3" s="1209"/>
      <c r="E3" s="1209"/>
      <c r="F3" s="1209"/>
      <c r="G3" s="1209"/>
      <c r="H3" s="1209"/>
      <c r="I3" s="1209"/>
      <c r="J3" s="1210"/>
      <c r="K3" s="1188" t="str">
        <f ca="1">RIGHT(CELL("filename",$A$1),LEN(CELL("filename",$A$1))-FIND("]",CELL("filename",$A$1)))</f>
        <v>処理詳細</v>
      </c>
      <c r="L3" s="1189"/>
      <c r="M3" s="1189"/>
      <c r="N3" s="1189"/>
      <c r="O3" s="1189"/>
      <c r="P3" s="1189"/>
      <c r="Q3" s="1189"/>
      <c r="R3" s="1189"/>
      <c r="S3" s="1189"/>
      <c r="T3" s="1190"/>
      <c r="U3" s="1191" t="s">
        <v>147</v>
      </c>
      <c r="V3" s="1192"/>
      <c r="W3" s="1192"/>
      <c r="X3" s="1192"/>
      <c r="Y3" s="1193"/>
      <c r="Z3" s="1194" t="str">
        <f>表紙!$AJ$65</f>
        <v>MSBBPA090</v>
      </c>
      <c r="AA3" s="1195"/>
      <c r="AB3" s="1195"/>
      <c r="AC3" s="1195"/>
      <c r="AD3" s="1195"/>
      <c r="AE3" s="1196" t="str">
        <f>表紙!$AQ$65</f>
        <v>Web受注一覧登録（単価変更）</v>
      </c>
      <c r="AF3" s="1197"/>
      <c r="AG3" s="1197"/>
      <c r="AH3" s="1197"/>
      <c r="AI3" s="1197"/>
      <c r="AJ3" s="1197"/>
      <c r="AK3" s="1197"/>
      <c r="AL3" s="1197"/>
      <c r="AM3" s="1197"/>
      <c r="AN3" s="1197"/>
      <c r="AO3" s="1197"/>
      <c r="AP3" s="1197"/>
      <c r="AQ3" s="1197"/>
      <c r="AR3" s="1198"/>
      <c r="AS3" s="1232"/>
      <c r="AT3" s="1232"/>
      <c r="AU3" s="1232"/>
      <c r="AV3" s="1232"/>
      <c r="AW3" s="1232"/>
      <c r="AX3" s="1232"/>
      <c r="AY3" s="1232"/>
      <c r="AZ3" s="1185"/>
      <c r="BA3" s="1186"/>
      <c r="BB3" s="1186"/>
      <c r="BC3" s="1186"/>
      <c r="BD3" s="1186"/>
      <c r="BE3" s="1234"/>
      <c r="BF3" s="1185"/>
      <c r="BG3" s="1186"/>
      <c r="BH3" s="1186"/>
      <c r="BI3" s="1186"/>
      <c r="BJ3" s="1186"/>
      <c r="BK3" s="1187"/>
    </row>
    <row r="4" spans="1:64" s="128" customFormat="1" ht="6.75" customHeight="1" thickBot="1">
      <c r="B4" s="129"/>
      <c r="C4" s="130"/>
      <c r="D4" s="130"/>
      <c r="E4" s="130"/>
      <c r="F4" s="131"/>
      <c r="G4" s="131"/>
      <c r="H4" s="131"/>
      <c r="I4" s="131"/>
      <c r="J4" s="130"/>
      <c r="K4" s="131"/>
      <c r="L4" s="131"/>
      <c r="M4" s="131"/>
      <c r="N4" s="131"/>
      <c r="O4" s="131"/>
      <c r="P4" s="131"/>
      <c r="Q4" s="132"/>
    </row>
    <row r="5" spans="1:64" ht="15.75" customHeight="1" thickBot="1">
      <c r="A5" s="180" t="s">
        <v>582</v>
      </c>
      <c r="B5" s="181" t="s">
        <v>530</v>
      </c>
      <c r="C5" s="181"/>
      <c r="D5" s="181"/>
      <c r="E5" s="181"/>
      <c r="F5" s="181"/>
      <c r="G5" s="181"/>
      <c r="H5" s="181"/>
      <c r="I5" s="182"/>
      <c r="J5" s="181" t="s">
        <v>531</v>
      </c>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2"/>
      <c r="BD5" s="181" t="s">
        <v>532</v>
      </c>
      <c r="BE5" s="181"/>
      <c r="BF5" s="181"/>
      <c r="BG5" s="181"/>
      <c r="BH5" s="181"/>
      <c r="BI5" s="181"/>
      <c r="BJ5" s="181"/>
      <c r="BK5" s="183"/>
      <c r="BL5" s="138"/>
    </row>
    <row r="6" spans="1:64" s="187" customFormat="1" ht="15.75" customHeight="1" thickTop="1">
      <c r="A6" s="184" t="s">
        <v>326</v>
      </c>
      <c r="B6" s="516" t="s">
        <v>533</v>
      </c>
      <c r="C6" s="516"/>
      <c r="D6" s="516"/>
      <c r="E6" s="516"/>
      <c r="F6" s="516"/>
      <c r="G6" s="516"/>
      <c r="H6" s="516"/>
      <c r="I6" s="516"/>
      <c r="J6" s="516"/>
      <c r="K6" s="516"/>
      <c r="L6" s="517"/>
      <c r="M6" s="517"/>
      <c r="N6" s="517"/>
      <c r="O6" s="517"/>
      <c r="P6" s="517"/>
      <c r="Q6" s="517"/>
      <c r="R6" s="517"/>
      <c r="S6" s="517"/>
      <c r="T6" s="517"/>
      <c r="U6" s="517"/>
      <c r="V6" s="517"/>
      <c r="W6" s="517"/>
      <c r="X6" s="517"/>
      <c r="Y6" s="517"/>
      <c r="Z6" s="517"/>
      <c r="AA6" s="517"/>
      <c r="AB6" s="517"/>
      <c r="AC6" s="517"/>
      <c r="AD6" s="517"/>
      <c r="AE6" s="517"/>
      <c r="AF6" s="517"/>
      <c r="AG6" s="517"/>
      <c r="AH6" s="517"/>
      <c r="AI6" s="517"/>
      <c r="AJ6" s="517"/>
      <c r="AK6" s="517"/>
      <c r="AL6" s="517"/>
      <c r="AM6" s="517"/>
      <c r="AN6" s="517"/>
      <c r="AO6" s="517"/>
      <c r="AP6" s="517"/>
      <c r="AQ6" s="517"/>
      <c r="AR6" s="517"/>
      <c r="AS6" s="517"/>
      <c r="AT6" s="517"/>
      <c r="AU6" s="517"/>
      <c r="AV6" s="517"/>
      <c r="AW6" s="517"/>
      <c r="AX6" s="517"/>
      <c r="AY6" s="517"/>
      <c r="AZ6" s="517"/>
      <c r="BA6" s="517"/>
      <c r="BB6" s="517"/>
      <c r="BC6" s="517"/>
      <c r="BD6" s="517"/>
      <c r="BE6" s="517"/>
      <c r="BF6" s="517"/>
      <c r="BG6" s="517"/>
      <c r="BH6" s="517"/>
      <c r="BI6" s="517"/>
      <c r="BJ6" s="517"/>
      <c r="BK6" s="185"/>
      <c r="BL6" s="186"/>
    </row>
    <row r="7" spans="1:64" s="187" customFormat="1" ht="15.75" customHeight="1">
      <c r="A7" s="188"/>
      <c r="B7" s="189"/>
      <c r="I7" s="190"/>
      <c r="J7" s="559" t="s">
        <v>806</v>
      </c>
      <c r="K7" s="559"/>
      <c r="L7" s="559" t="s">
        <v>807</v>
      </c>
      <c r="M7" s="560"/>
      <c r="N7" s="560"/>
      <c r="O7" s="560"/>
      <c r="BD7" s="189"/>
      <c r="BK7" s="191"/>
    </row>
    <row r="8" spans="1:64" s="187" customFormat="1" ht="15.75" customHeight="1">
      <c r="A8" s="188"/>
      <c r="B8" s="189"/>
      <c r="I8" s="190"/>
      <c r="BD8" s="189"/>
      <c r="BK8" s="191"/>
    </row>
    <row r="9" spans="1:64" s="187" customFormat="1" ht="15.75" customHeight="1">
      <c r="A9" s="192"/>
      <c r="J9" s="193"/>
      <c r="K9" s="194"/>
      <c r="L9" s="194"/>
      <c r="M9" s="194"/>
      <c r="N9" s="194"/>
      <c r="O9" s="194"/>
      <c r="P9" s="194"/>
      <c r="Q9" s="194"/>
      <c r="R9" s="194"/>
      <c r="S9" s="194"/>
      <c r="T9" s="194"/>
      <c r="U9" s="194"/>
      <c r="V9" s="194"/>
      <c r="W9" s="194"/>
      <c r="X9" s="194"/>
      <c r="Y9" s="194"/>
      <c r="Z9" s="194"/>
      <c r="AA9" s="194"/>
      <c r="AB9" s="194"/>
      <c r="AC9" s="194"/>
      <c r="AD9" s="194"/>
      <c r="AE9" s="194"/>
      <c r="AF9" s="194"/>
      <c r="AG9" s="194"/>
      <c r="AH9" s="194"/>
      <c r="AI9" s="194"/>
      <c r="AJ9" s="194"/>
      <c r="AK9" s="194"/>
      <c r="AL9" s="194"/>
      <c r="AM9" s="194"/>
      <c r="AN9" s="194"/>
      <c r="AO9" s="194"/>
      <c r="AP9" s="194"/>
      <c r="AQ9" s="194"/>
      <c r="AR9" s="194"/>
      <c r="AS9" s="194"/>
      <c r="AT9" s="194"/>
      <c r="AU9" s="194"/>
      <c r="AV9" s="194"/>
      <c r="AW9" s="194"/>
      <c r="AX9" s="194"/>
      <c r="AY9" s="194"/>
      <c r="AZ9" s="194"/>
      <c r="BA9" s="194"/>
      <c r="BB9" s="194"/>
      <c r="BC9" s="195"/>
      <c r="BK9" s="191"/>
    </row>
    <row r="10" spans="1:64" s="187" customFormat="1" ht="15.75" customHeight="1">
      <c r="A10" s="188" t="s">
        <v>544</v>
      </c>
      <c r="B10" s="516" t="s">
        <v>583</v>
      </c>
      <c r="C10" s="516"/>
      <c r="D10" s="516"/>
      <c r="E10" s="516"/>
      <c r="F10" s="516"/>
      <c r="G10" s="516"/>
      <c r="H10" s="516"/>
      <c r="I10" s="516"/>
      <c r="J10" s="516"/>
      <c r="K10" s="516"/>
      <c r="L10" s="517"/>
      <c r="M10" s="517"/>
      <c r="N10" s="517"/>
      <c r="O10" s="517"/>
      <c r="P10" s="517"/>
      <c r="Q10" s="517"/>
      <c r="R10" s="517"/>
      <c r="S10" s="517"/>
      <c r="T10" s="517"/>
      <c r="U10" s="517"/>
      <c r="V10" s="517"/>
      <c r="W10" s="517"/>
      <c r="X10" s="517"/>
      <c r="Y10" s="517"/>
      <c r="Z10" s="517"/>
      <c r="AA10" s="517"/>
      <c r="AB10" s="517"/>
      <c r="AC10" s="517"/>
      <c r="AD10" s="517"/>
      <c r="AE10" s="517"/>
      <c r="AF10" s="517"/>
      <c r="AG10" s="517"/>
      <c r="AH10" s="517"/>
      <c r="AI10" s="517"/>
      <c r="AJ10" s="517"/>
      <c r="AK10" s="517"/>
      <c r="AL10" s="517"/>
      <c r="AM10" s="517"/>
      <c r="AN10" s="517"/>
      <c r="AO10" s="517"/>
      <c r="AP10" s="517"/>
      <c r="AQ10" s="517"/>
      <c r="AR10" s="517"/>
      <c r="AS10" s="517"/>
      <c r="AT10" s="517"/>
      <c r="AU10" s="517"/>
      <c r="AV10" s="517"/>
      <c r="AW10" s="517"/>
      <c r="AX10" s="517"/>
      <c r="AY10" s="517"/>
      <c r="AZ10" s="517"/>
      <c r="BA10" s="517"/>
      <c r="BB10" s="517"/>
      <c r="BC10" s="517"/>
      <c r="BD10" s="517"/>
      <c r="BE10" s="517"/>
      <c r="BF10" s="517"/>
      <c r="BG10" s="517"/>
      <c r="BH10" s="517"/>
      <c r="BI10" s="517"/>
      <c r="BJ10" s="517"/>
      <c r="BK10" s="185"/>
      <c r="BL10" s="186"/>
    </row>
    <row r="11" spans="1:64" s="187" customFormat="1" ht="15.75" customHeight="1">
      <c r="A11" s="188"/>
      <c r="B11" s="189"/>
      <c r="I11" s="190"/>
      <c r="J11" s="559" t="s">
        <v>808</v>
      </c>
      <c r="K11" s="196"/>
      <c r="L11" s="559" t="s">
        <v>809</v>
      </c>
      <c r="M11" s="196"/>
      <c r="N11" s="196"/>
      <c r="O11" s="196"/>
      <c r="P11" s="196"/>
      <c r="Q11" s="196"/>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7"/>
      <c r="AP11" s="197"/>
      <c r="AQ11" s="197"/>
      <c r="AR11" s="197"/>
      <c r="BD11" s="189"/>
      <c r="BK11" s="191"/>
    </row>
    <row r="12" spans="1:64" s="187" customFormat="1" ht="15.75" customHeight="1">
      <c r="A12" s="188"/>
      <c r="B12" s="189"/>
      <c r="I12" s="190"/>
      <c r="J12" s="196"/>
      <c r="K12" s="196"/>
      <c r="L12" s="196" t="s">
        <v>810</v>
      </c>
      <c r="M12" s="196"/>
      <c r="N12" s="196"/>
      <c r="O12" s="196"/>
      <c r="P12" s="196"/>
      <c r="Q12" s="196"/>
      <c r="R12" s="196"/>
      <c r="S12" s="196"/>
      <c r="T12" s="196"/>
      <c r="U12" s="196"/>
      <c r="V12" s="196"/>
      <c r="W12" s="196"/>
      <c r="X12" s="196"/>
      <c r="Y12" s="196"/>
      <c r="Z12" s="196"/>
      <c r="AA12" s="196"/>
      <c r="AB12" s="196"/>
      <c r="AC12" s="196"/>
      <c r="AD12" s="196"/>
      <c r="AE12" s="196"/>
      <c r="AF12" s="196"/>
      <c r="AG12" s="196"/>
      <c r="AH12" s="196"/>
      <c r="AI12" s="196"/>
      <c r="AJ12" s="196"/>
      <c r="AK12" s="196"/>
      <c r="AL12" s="196"/>
      <c r="AM12" s="196"/>
      <c r="AN12" s="196"/>
      <c r="AO12" s="197"/>
      <c r="AP12" s="197"/>
      <c r="AQ12" s="197"/>
      <c r="AR12" s="197"/>
      <c r="BD12" s="189"/>
      <c r="BK12" s="191"/>
    </row>
    <row r="13" spans="1:64" s="187" customFormat="1" ht="15.75" customHeight="1">
      <c r="A13" s="188"/>
      <c r="B13" s="189"/>
      <c r="I13" s="190"/>
      <c r="J13" s="196"/>
      <c r="K13" s="196"/>
      <c r="L13" s="196"/>
      <c r="M13" s="196"/>
      <c r="N13" s="196"/>
      <c r="O13" s="196"/>
      <c r="P13" s="196"/>
      <c r="Q13" s="196"/>
      <c r="R13" s="196"/>
      <c r="S13" s="196"/>
      <c r="T13" s="196"/>
      <c r="U13" s="196"/>
      <c r="V13" s="196"/>
      <c r="W13" s="196"/>
      <c r="X13" s="196"/>
      <c r="Y13" s="196"/>
      <c r="Z13" s="196"/>
      <c r="AA13" s="196"/>
      <c r="AB13" s="196"/>
      <c r="AC13" s="196"/>
      <c r="AD13" s="196"/>
      <c r="AE13" s="196"/>
      <c r="AF13" s="196"/>
      <c r="AG13" s="196"/>
      <c r="AH13" s="196"/>
      <c r="AI13" s="196"/>
      <c r="AJ13" s="196"/>
      <c r="AK13" s="196"/>
      <c r="AL13" s="196"/>
      <c r="AM13" s="196"/>
      <c r="AN13" s="196"/>
      <c r="AO13" s="197"/>
      <c r="AP13" s="197"/>
      <c r="AQ13" s="197"/>
      <c r="AR13" s="197"/>
      <c r="BD13" s="189"/>
      <c r="BK13" s="191"/>
    </row>
    <row r="14" spans="1:64" s="187" customFormat="1" ht="15.75" customHeight="1">
      <c r="A14" s="188"/>
      <c r="B14" s="189"/>
      <c r="I14" s="190"/>
      <c r="J14" s="196" t="s">
        <v>947</v>
      </c>
      <c r="K14" s="196"/>
      <c r="L14" s="196" t="s">
        <v>948</v>
      </c>
      <c r="M14" s="196"/>
      <c r="N14" s="196"/>
      <c r="O14" s="196"/>
      <c r="P14" s="196"/>
      <c r="Q14" s="196"/>
      <c r="R14" s="196"/>
      <c r="S14" s="196"/>
      <c r="T14" s="196"/>
      <c r="U14" s="196"/>
      <c r="V14" s="196"/>
      <c r="W14" s="196"/>
      <c r="X14" s="196"/>
      <c r="Y14" s="196"/>
      <c r="Z14" s="196"/>
      <c r="AA14" s="196"/>
      <c r="AB14" s="196"/>
      <c r="AC14" s="196"/>
      <c r="AD14" s="196"/>
      <c r="AE14" s="196"/>
      <c r="AF14" s="196"/>
      <c r="AG14" s="196"/>
      <c r="AH14" s="196"/>
      <c r="AI14" s="196"/>
      <c r="AJ14" s="196"/>
      <c r="AK14" s="196"/>
      <c r="AL14" s="196"/>
      <c r="AM14" s="196"/>
      <c r="AN14" s="196"/>
      <c r="AO14" s="197"/>
      <c r="AP14" s="197"/>
      <c r="AQ14" s="197"/>
      <c r="AR14" s="197"/>
      <c r="BD14" s="189"/>
      <c r="BK14" s="191"/>
    </row>
    <row r="15" spans="1:64" s="187" customFormat="1" ht="15.75" customHeight="1">
      <c r="A15" s="188"/>
      <c r="B15" s="189"/>
      <c r="I15" s="190"/>
      <c r="J15" s="196"/>
      <c r="K15" s="196"/>
      <c r="L15" s="371" t="s">
        <v>568</v>
      </c>
      <c r="M15" s="196"/>
      <c r="N15" s="196"/>
      <c r="O15" s="196"/>
      <c r="P15" s="196"/>
      <c r="Q15" s="196"/>
      <c r="R15" s="196"/>
      <c r="S15" s="196"/>
      <c r="T15" s="196"/>
      <c r="U15" s="196"/>
      <c r="V15" s="196"/>
      <c r="W15" s="196"/>
      <c r="X15" s="196"/>
      <c r="Y15" s="196"/>
      <c r="Z15" s="196"/>
      <c r="AA15" s="196"/>
      <c r="AB15" s="196"/>
      <c r="AC15" s="196"/>
      <c r="AD15" s="196"/>
      <c r="AE15" s="196"/>
      <c r="AF15" s="196"/>
      <c r="AG15" s="196"/>
      <c r="AH15" s="196"/>
      <c r="AI15" s="196"/>
      <c r="AJ15" s="196"/>
      <c r="AK15" s="196"/>
      <c r="AL15" s="196"/>
      <c r="AM15" s="196"/>
      <c r="AN15" s="196"/>
      <c r="AO15" s="197"/>
      <c r="AP15" s="197"/>
      <c r="AQ15" s="197"/>
      <c r="AR15" s="197"/>
      <c r="BD15" s="189"/>
      <c r="BK15" s="191"/>
    </row>
    <row r="16" spans="1:64" s="187" customFormat="1" ht="15.75" customHeight="1">
      <c r="A16" s="188"/>
      <c r="B16" s="189"/>
      <c r="I16" s="190"/>
      <c r="J16" s="196"/>
      <c r="K16" s="196"/>
      <c r="L16" s="371" t="s">
        <v>569</v>
      </c>
      <c r="M16" s="196"/>
      <c r="N16" s="196"/>
      <c r="O16" s="196"/>
      <c r="P16" s="196"/>
      <c r="Q16" s="196"/>
      <c r="R16" s="196"/>
      <c r="S16" s="196"/>
      <c r="T16" s="196"/>
      <c r="U16" s="196"/>
      <c r="V16" s="196"/>
      <c r="W16" s="196"/>
      <c r="X16" s="196"/>
      <c r="Y16" s="196"/>
      <c r="Z16" s="196"/>
      <c r="AA16" s="196"/>
      <c r="AB16" s="196"/>
      <c r="AC16" s="196"/>
      <c r="AD16" s="196"/>
      <c r="AE16" s="196"/>
      <c r="AF16" s="196"/>
      <c r="AG16" s="196"/>
      <c r="AH16" s="196"/>
      <c r="AI16" s="196"/>
      <c r="AJ16" s="196"/>
      <c r="AK16" s="196"/>
      <c r="AL16" s="196"/>
      <c r="AM16" s="196"/>
      <c r="AN16" s="196"/>
      <c r="AO16" s="197"/>
      <c r="AP16" s="197"/>
      <c r="AQ16" s="197"/>
      <c r="AR16" s="197"/>
      <c r="BD16" s="189"/>
      <c r="BK16" s="191"/>
    </row>
    <row r="17" spans="1:64" s="187" customFormat="1" ht="15.75" customHeight="1">
      <c r="A17" s="188"/>
      <c r="B17" s="189"/>
      <c r="I17" s="190"/>
      <c r="J17" s="196"/>
      <c r="K17" s="196"/>
      <c r="L17" s="196"/>
      <c r="M17" s="196"/>
      <c r="N17" s="196"/>
      <c r="O17" s="196"/>
      <c r="P17" s="196"/>
      <c r="Q17" s="196"/>
      <c r="R17" s="196"/>
      <c r="S17" s="196"/>
      <c r="T17" s="196"/>
      <c r="U17" s="196"/>
      <c r="V17" s="196"/>
      <c r="W17" s="196"/>
      <c r="X17" s="196"/>
      <c r="Y17" s="196"/>
      <c r="Z17" s="196"/>
      <c r="AA17" s="196"/>
      <c r="AB17" s="196"/>
      <c r="AC17" s="196"/>
      <c r="AD17" s="196"/>
      <c r="AE17" s="196"/>
      <c r="AF17" s="196"/>
      <c r="AG17" s="196"/>
      <c r="AH17" s="196"/>
      <c r="AI17" s="196"/>
      <c r="AJ17" s="196"/>
      <c r="AK17" s="196"/>
      <c r="AL17" s="196"/>
      <c r="AM17" s="196"/>
      <c r="AN17" s="196"/>
      <c r="AO17" s="197"/>
      <c r="AP17" s="197"/>
      <c r="AQ17" s="197"/>
      <c r="AR17" s="197"/>
      <c r="BD17" s="189"/>
      <c r="BK17" s="191"/>
    </row>
    <row r="18" spans="1:64" s="187" customFormat="1" ht="15.75" customHeight="1">
      <c r="A18" s="188"/>
      <c r="B18" s="189"/>
      <c r="I18" s="190"/>
      <c r="J18" s="196"/>
      <c r="K18" s="196"/>
      <c r="L18" s="196"/>
      <c r="M18" s="196"/>
      <c r="N18" s="196"/>
      <c r="O18" s="196"/>
      <c r="P18" s="196"/>
      <c r="Q18" s="196"/>
      <c r="R18" s="196"/>
      <c r="S18" s="196"/>
      <c r="T18" s="196"/>
      <c r="U18" s="196"/>
      <c r="V18" s="196"/>
      <c r="W18" s="196"/>
      <c r="X18" s="196"/>
      <c r="Y18" s="196"/>
      <c r="Z18" s="196"/>
      <c r="AA18" s="196"/>
      <c r="AB18" s="196"/>
      <c r="AC18" s="196"/>
      <c r="AD18" s="196"/>
      <c r="AE18" s="196"/>
      <c r="AF18" s="196"/>
      <c r="AG18" s="196"/>
      <c r="AH18" s="196"/>
      <c r="AI18" s="196"/>
      <c r="AJ18" s="196"/>
      <c r="AK18" s="196"/>
      <c r="AL18" s="196"/>
      <c r="AM18" s="196"/>
      <c r="AN18" s="196"/>
      <c r="AO18" s="197"/>
      <c r="AP18" s="197"/>
      <c r="AQ18" s="197"/>
      <c r="AR18" s="197"/>
      <c r="BD18" s="189"/>
      <c r="BK18" s="191"/>
    </row>
    <row r="19" spans="1:64" s="187" customFormat="1" ht="15.75" customHeight="1">
      <c r="A19" s="188"/>
      <c r="B19" s="189"/>
      <c r="I19" s="190"/>
      <c r="J19" s="196"/>
      <c r="K19" s="196"/>
      <c r="L19" s="196"/>
      <c r="M19" s="196"/>
      <c r="N19" s="196"/>
      <c r="O19" s="196"/>
      <c r="P19" s="196"/>
      <c r="Q19" s="196"/>
      <c r="R19" s="196"/>
      <c r="S19" s="196"/>
      <c r="T19" s="196"/>
      <c r="U19" s="196"/>
      <c r="V19" s="196"/>
      <c r="W19" s="196"/>
      <c r="X19" s="196"/>
      <c r="Y19" s="196"/>
      <c r="Z19" s="196"/>
      <c r="AA19" s="196"/>
      <c r="AB19" s="196"/>
      <c r="AC19" s="196"/>
      <c r="AD19" s="196"/>
      <c r="AE19" s="196"/>
      <c r="AF19" s="196"/>
      <c r="AG19" s="196"/>
      <c r="AH19" s="196"/>
      <c r="AI19" s="196"/>
      <c r="AJ19" s="196"/>
      <c r="AK19" s="196"/>
      <c r="AL19" s="196"/>
      <c r="AM19" s="196"/>
      <c r="AN19" s="196"/>
      <c r="AO19" s="197"/>
      <c r="AP19" s="197"/>
      <c r="AQ19" s="197"/>
      <c r="AR19" s="197"/>
      <c r="BD19" s="189"/>
      <c r="BK19" s="191"/>
    </row>
    <row r="20" spans="1:64" s="187" customFormat="1" ht="15.75" customHeight="1">
      <c r="A20" s="188"/>
      <c r="B20" s="189"/>
      <c r="I20" s="190"/>
      <c r="J20" s="196"/>
      <c r="K20" s="196"/>
      <c r="L20" s="196"/>
      <c r="M20" s="196"/>
      <c r="N20" s="196"/>
      <c r="O20" s="196"/>
      <c r="P20" s="196"/>
      <c r="Q20" s="196"/>
      <c r="R20" s="196"/>
      <c r="S20" s="196"/>
      <c r="T20" s="196"/>
      <c r="U20" s="196"/>
      <c r="V20" s="196"/>
      <c r="W20" s="196"/>
      <c r="X20" s="196"/>
      <c r="Y20" s="196"/>
      <c r="Z20" s="196"/>
      <c r="AA20" s="196"/>
      <c r="AB20" s="196"/>
      <c r="AC20" s="196"/>
      <c r="AD20" s="196"/>
      <c r="AE20" s="196"/>
      <c r="AF20" s="196"/>
      <c r="AG20" s="196"/>
      <c r="AH20" s="196"/>
      <c r="AI20" s="196"/>
      <c r="AJ20" s="196"/>
      <c r="AK20" s="196"/>
      <c r="AL20" s="196"/>
      <c r="AM20" s="196"/>
      <c r="AN20" s="196"/>
      <c r="AO20" s="197"/>
      <c r="AP20" s="197"/>
      <c r="AQ20" s="197"/>
      <c r="AR20" s="197"/>
      <c r="BD20" s="189"/>
      <c r="BK20" s="191"/>
    </row>
    <row r="21" spans="1:64" s="187" customFormat="1" ht="15.75" customHeight="1">
      <c r="A21" s="188"/>
      <c r="B21" s="189"/>
      <c r="I21" s="190"/>
      <c r="J21" s="196"/>
      <c r="K21" s="196"/>
      <c r="L21" s="196"/>
      <c r="M21" s="196"/>
      <c r="N21" s="196"/>
      <c r="O21" s="196"/>
      <c r="P21" s="196"/>
      <c r="Q21" s="196"/>
      <c r="R21" s="196"/>
      <c r="S21" s="196"/>
      <c r="T21" s="196"/>
      <c r="U21" s="196"/>
      <c r="V21" s="196"/>
      <c r="W21" s="196"/>
      <c r="X21" s="196"/>
      <c r="Y21" s="196"/>
      <c r="Z21" s="196"/>
      <c r="AA21" s="196"/>
      <c r="AB21" s="196"/>
      <c r="AC21" s="196"/>
      <c r="AD21" s="196"/>
      <c r="AE21" s="196"/>
      <c r="AF21" s="196"/>
      <c r="AG21" s="196"/>
      <c r="AH21" s="196"/>
      <c r="AI21" s="196"/>
      <c r="AJ21" s="196"/>
      <c r="AK21" s="196"/>
      <c r="AL21" s="196"/>
      <c r="AM21" s="196"/>
      <c r="AN21" s="196"/>
      <c r="AO21" s="197"/>
      <c r="AP21" s="197"/>
      <c r="AQ21" s="197"/>
      <c r="AR21" s="197"/>
      <c r="BD21" s="189"/>
      <c r="BK21" s="191"/>
    </row>
    <row r="22" spans="1:64" s="187" customFormat="1" ht="15.75" customHeight="1">
      <c r="A22" s="188"/>
      <c r="B22" s="189"/>
      <c r="I22" s="190"/>
      <c r="J22" s="196"/>
      <c r="K22" s="196"/>
      <c r="L22" s="196"/>
      <c r="M22" s="196"/>
      <c r="N22" s="196"/>
      <c r="O22" s="196"/>
      <c r="P22" s="196"/>
      <c r="Q22" s="196"/>
      <c r="R22" s="196"/>
      <c r="S22" s="196"/>
      <c r="T22" s="196"/>
      <c r="U22" s="196"/>
      <c r="V22" s="196"/>
      <c r="W22" s="196"/>
      <c r="X22" s="196"/>
      <c r="Y22" s="196"/>
      <c r="Z22" s="196"/>
      <c r="AA22" s="196"/>
      <c r="AB22" s="196"/>
      <c r="AC22" s="196"/>
      <c r="AD22" s="196"/>
      <c r="AE22" s="196"/>
      <c r="AF22" s="196"/>
      <c r="AG22" s="196"/>
      <c r="AH22" s="196"/>
      <c r="AI22" s="196"/>
      <c r="AJ22" s="196"/>
      <c r="AK22" s="196"/>
      <c r="AL22" s="196"/>
      <c r="AM22" s="196"/>
      <c r="AN22" s="196"/>
      <c r="AO22" s="197"/>
      <c r="AP22" s="197"/>
      <c r="AQ22" s="197"/>
      <c r="AR22" s="197"/>
      <c r="BD22" s="189"/>
      <c r="BK22" s="191"/>
    </row>
    <row r="23" spans="1:64" s="187" customFormat="1" ht="15.75" customHeight="1">
      <c r="A23" s="188"/>
      <c r="B23" s="189"/>
      <c r="I23" s="190"/>
      <c r="J23" s="196"/>
      <c r="K23" s="196"/>
      <c r="L23" s="196"/>
      <c r="M23" s="196"/>
      <c r="N23" s="196"/>
      <c r="O23" s="196"/>
      <c r="P23" s="196"/>
      <c r="Q23" s="196"/>
      <c r="R23" s="196"/>
      <c r="S23" s="196"/>
      <c r="T23" s="196"/>
      <c r="U23" s="196"/>
      <c r="V23" s="196"/>
      <c r="W23" s="196"/>
      <c r="X23" s="196"/>
      <c r="Y23" s="196"/>
      <c r="Z23" s="196"/>
      <c r="AA23" s="196"/>
      <c r="AB23" s="196"/>
      <c r="AC23" s="196"/>
      <c r="AD23" s="196"/>
      <c r="AE23" s="196"/>
      <c r="AF23" s="196"/>
      <c r="AG23" s="196"/>
      <c r="AH23" s="196"/>
      <c r="AI23" s="196"/>
      <c r="AJ23" s="196"/>
      <c r="AK23" s="196"/>
      <c r="AL23" s="196"/>
      <c r="AM23" s="196"/>
      <c r="AN23" s="196"/>
      <c r="AO23" s="197"/>
      <c r="AP23" s="197"/>
      <c r="AQ23" s="197"/>
      <c r="AR23" s="197"/>
      <c r="BD23" s="189"/>
      <c r="BK23" s="191"/>
    </row>
    <row r="24" spans="1:64" s="187" customFormat="1" ht="15.75" customHeight="1">
      <c r="A24" s="188"/>
      <c r="B24" s="189"/>
      <c r="I24" s="190"/>
      <c r="J24" s="196" t="s">
        <v>949</v>
      </c>
      <c r="K24" s="196"/>
      <c r="L24" s="196" t="s">
        <v>950</v>
      </c>
      <c r="M24" s="196"/>
      <c r="N24" s="196"/>
      <c r="O24" s="196"/>
      <c r="P24" s="196"/>
      <c r="Q24" s="196"/>
      <c r="R24" s="196"/>
      <c r="S24" s="196"/>
      <c r="T24" s="196"/>
      <c r="U24" s="196"/>
      <c r="V24" s="196"/>
      <c r="W24" s="196"/>
      <c r="X24" s="196"/>
      <c r="Y24" s="196"/>
      <c r="Z24" s="196"/>
      <c r="AA24" s="196"/>
      <c r="AB24" s="196"/>
      <c r="AC24" s="196"/>
      <c r="AD24" s="196"/>
      <c r="AE24" s="196"/>
      <c r="AF24" s="196"/>
      <c r="AG24" s="196"/>
      <c r="AH24" s="196"/>
      <c r="AI24" s="196"/>
      <c r="AJ24" s="196"/>
      <c r="AK24" s="196"/>
      <c r="AL24" s="196"/>
      <c r="AM24" s="196"/>
      <c r="AN24" s="196"/>
      <c r="AO24" s="197"/>
      <c r="AP24" s="197"/>
      <c r="AQ24" s="197"/>
      <c r="AR24" s="197"/>
      <c r="BD24" s="189"/>
      <c r="BK24" s="191"/>
    </row>
    <row r="25" spans="1:64" s="187" customFormat="1" ht="15.75" customHeight="1">
      <c r="A25" s="188"/>
      <c r="B25" s="189"/>
      <c r="I25" s="190"/>
      <c r="J25" s="196"/>
      <c r="K25" s="196"/>
      <c r="L25" s="371" t="s">
        <v>571</v>
      </c>
      <c r="M25" s="196"/>
      <c r="N25" s="196"/>
      <c r="O25" s="196"/>
      <c r="P25" s="196"/>
      <c r="Q25" s="196"/>
      <c r="R25" s="196"/>
      <c r="S25" s="196"/>
      <c r="T25" s="196"/>
      <c r="U25" s="196"/>
      <c r="V25" s="196"/>
      <c r="W25" s="196"/>
      <c r="X25" s="196"/>
      <c r="Y25" s="196"/>
      <c r="Z25" s="196"/>
      <c r="AA25" s="196"/>
      <c r="AB25" s="196"/>
      <c r="AC25" s="196"/>
      <c r="AD25" s="196"/>
      <c r="AE25" s="196"/>
      <c r="AF25" s="196"/>
      <c r="AG25" s="196"/>
      <c r="AH25" s="196"/>
      <c r="AI25" s="196"/>
      <c r="AJ25" s="196"/>
      <c r="AK25" s="196"/>
      <c r="AL25" s="196"/>
      <c r="AM25" s="196"/>
      <c r="AN25" s="196"/>
      <c r="AO25" s="197"/>
      <c r="AP25" s="197"/>
      <c r="AQ25" s="197"/>
      <c r="AR25" s="197"/>
      <c r="BD25" s="189"/>
      <c r="BK25" s="191"/>
    </row>
    <row r="26" spans="1:64" s="187" customFormat="1" ht="15.75" customHeight="1">
      <c r="A26" s="188"/>
      <c r="B26" s="189"/>
      <c r="I26" s="190"/>
      <c r="J26" s="196"/>
      <c r="K26" s="196"/>
      <c r="L26" s="378" t="s">
        <v>572</v>
      </c>
      <c r="M26" s="196"/>
      <c r="N26" s="196"/>
      <c r="O26" s="196"/>
      <c r="P26" s="196"/>
      <c r="Q26" s="196"/>
      <c r="R26" s="196"/>
      <c r="S26" s="196"/>
      <c r="T26" s="196"/>
      <c r="U26" s="196"/>
      <c r="V26" s="196"/>
      <c r="W26" s="196"/>
      <c r="X26" s="196"/>
      <c r="Y26" s="196"/>
      <c r="Z26" s="196"/>
      <c r="AA26" s="196"/>
      <c r="AB26" s="196"/>
      <c r="AC26" s="196"/>
      <c r="AD26" s="196"/>
      <c r="AE26" s="196"/>
      <c r="AF26" s="196"/>
      <c r="AG26" s="196"/>
      <c r="AH26" s="196"/>
      <c r="AI26" s="196"/>
      <c r="AJ26" s="196"/>
      <c r="AK26" s="196"/>
      <c r="AL26" s="196"/>
      <c r="AM26" s="196"/>
      <c r="AN26" s="196"/>
      <c r="AO26" s="197"/>
      <c r="AP26" s="197"/>
      <c r="AQ26" s="197"/>
      <c r="AR26" s="197"/>
      <c r="BD26" s="189"/>
      <c r="BK26" s="191"/>
    </row>
    <row r="27" spans="1:64" s="187" customFormat="1" ht="15.75" customHeight="1">
      <c r="A27" s="188"/>
      <c r="B27" s="189"/>
      <c r="I27" s="190"/>
      <c r="J27" s="19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c r="AI27" s="196"/>
      <c r="AJ27" s="196"/>
      <c r="AK27" s="196"/>
      <c r="AL27" s="196"/>
      <c r="AM27" s="196"/>
      <c r="AN27" s="196"/>
      <c r="AO27" s="197"/>
      <c r="AP27" s="197"/>
      <c r="AQ27" s="197"/>
      <c r="AR27" s="197"/>
      <c r="BD27" s="189"/>
      <c r="BK27" s="191"/>
    </row>
    <row r="28" spans="1:64" s="187" customFormat="1" ht="15.75" customHeight="1">
      <c r="A28" s="188"/>
      <c r="B28" s="189"/>
      <c r="I28" s="190"/>
      <c r="J28" s="196"/>
      <c r="K28" s="196"/>
      <c r="L28" s="196"/>
      <c r="M28" s="196"/>
      <c r="N28" s="196"/>
      <c r="O28" s="196"/>
      <c r="P28" s="196"/>
      <c r="Q28" s="196"/>
      <c r="R28" s="196"/>
      <c r="S28" s="196"/>
      <c r="T28" s="196"/>
      <c r="U28" s="196"/>
      <c r="V28" s="196"/>
      <c r="W28" s="196"/>
      <c r="X28" s="196"/>
      <c r="Y28" s="196"/>
      <c r="Z28" s="196"/>
      <c r="AA28" s="196"/>
      <c r="AB28" s="196"/>
      <c r="AC28" s="196"/>
      <c r="AD28" s="196"/>
      <c r="AE28" s="196"/>
      <c r="AF28" s="196"/>
      <c r="AG28" s="196"/>
      <c r="AH28" s="196"/>
      <c r="AI28" s="196"/>
      <c r="AJ28" s="196"/>
      <c r="AK28" s="196"/>
      <c r="AL28" s="196"/>
      <c r="AM28" s="196"/>
      <c r="AN28" s="196"/>
      <c r="AO28" s="197"/>
      <c r="AP28" s="197"/>
      <c r="AQ28" s="197"/>
      <c r="AR28" s="197"/>
      <c r="BD28" s="189"/>
      <c r="BK28" s="191"/>
    </row>
    <row r="29" spans="1:64" s="187" customFormat="1" ht="15.75" customHeight="1">
      <c r="A29" s="188" t="s">
        <v>548</v>
      </c>
      <c r="B29" s="516" t="s">
        <v>584</v>
      </c>
      <c r="C29" s="516"/>
      <c r="D29" s="516"/>
      <c r="E29" s="516"/>
      <c r="F29" s="516"/>
      <c r="G29" s="516"/>
      <c r="H29" s="516"/>
      <c r="I29" s="516"/>
      <c r="J29" s="516"/>
      <c r="K29" s="516"/>
      <c r="L29" s="517"/>
      <c r="M29" s="517"/>
      <c r="N29" s="517"/>
      <c r="O29" s="517"/>
      <c r="P29" s="517"/>
      <c r="Q29" s="517"/>
      <c r="R29" s="517"/>
      <c r="S29" s="517"/>
      <c r="T29" s="517"/>
      <c r="U29" s="517"/>
      <c r="V29" s="517"/>
      <c r="W29" s="517"/>
      <c r="X29" s="517"/>
      <c r="Y29" s="517"/>
      <c r="Z29" s="517"/>
      <c r="AA29" s="517"/>
      <c r="AB29" s="517"/>
      <c r="AC29" s="517"/>
      <c r="AD29" s="517"/>
      <c r="AE29" s="517"/>
      <c r="AF29" s="517"/>
      <c r="AG29" s="517"/>
      <c r="AH29" s="517"/>
      <c r="AI29" s="517"/>
      <c r="AJ29" s="517"/>
      <c r="AK29" s="517"/>
      <c r="AL29" s="517"/>
      <c r="AM29" s="517"/>
      <c r="AN29" s="517"/>
      <c r="AO29" s="517"/>
      <c r="AP29" s="517"/>
      <c r="AQ29" s="517"/>
      <c r="AR29" s="517"/>
      <c r="AS29" s="517"/>
      <c r="AT29" s="517"/>
      <c r="AU29" s="517"/>
      <c r="AV29" s="517"/>
      <c r="AW29" s="517"/>
      <c r="AX29" s="517"/>
      <c r="AY29" s="517"/>
      <c r="AZ29" s="517"/>
      <c r="BA29" s="517"/>
      <c r="BB29" s="517"/>
      <c r="BC29" s="517"/>
      <c r="BD29" s="517"/>
      <c r="BE29" s="517"/>
      <c r="BF29" s="517"/>
      <c r="BG29" s="517"/>
      <c r="BH29" s="517"/>
      <c r="BI29" s="517"/>
      <c r="BJ29" s="517"/>
      <c r="BK29" s="185"/>
      <c r="BL29" s="186"/>
    </row>
    <row r="30" spans="1:64" ht="15.75" customHeight="1">
      <c r="B30" s="198"/>
      <c r="I30" s="199"/>
      <c r="J30" s="1" t="s">
        <v>811</v>
      </c>
      <c r="L30" s="1" t="s">
        <v>812</v>
      </c>
      <c r="BD30" s="198"/>
    </row>
    <row r="31" spans="1:64" ht="15.75" customHeight="1">
      <c r="B31" s="198"/>
      <c r="I31" s="199"/>
      <c r="L31" s="559" t="s">
        <v>813</v>
      </c>
      <c r="M31" s="559"/>
      <c r="N31" s="559"/>
      <c r="O31" s="559"/>
      <c r="P31" s="559"/>
      <c r="Q31" s="559"/>
      <c r="R31" s="559"/>
      <c r="S31" s="562"/>
      <c r="T31" s="559"/>
      <c r="U31" s="559"/>
      <c r="V31" s="559"/>
      <c r="W31" s="559"/>
      <c r="X31" s="559"/>
      <c r="Y31" s="559"/>
      <c r="Z31" s="559"/>
      <c r="AA31" s="559"/>
      <c r="AB31" s="559"/>
      <c r="AC31" s="559"/>
      <c r="AD31" s="559"/>
      <c r="AE31" s="559"/>
      <c r="AF31" s="559"/>
      <c r="AG31" s="559"/>
      <c r="AH31" s="559"/>
      <c r="AI31" s="559"/>
      <c r="AJ31" s="559"/>
      <c r="AK31" s="559"/>
      <c r="AL31" s="559"/>
      <c r="AM31" s="559"/>
      <c r="BD31" s="198"/>
    </row>
    <row r="32" spans="1:64" ht="15.75" customHeight="1">
      <c r="B32" s="198"/>
      <c r="I32" s="199"/>
      <c r="L32" s="559"/>
      <c r="M32" s="559" t="s">
        <v>814</v>
      </c>
      <c r="N32" s="559" t="s">
        <v>815</v>
      </c>
      <c r="O32" s="559"/>
      <c r="P32" s="559"/>
      <c r="Q32" s="559"/>
      <c r="R32" s="559"/>
      <c r="S32" s="562"/>
      <c r="T32" s="559"/>
      <c r="U32" s="559"/>
      <c r="V32" s="559"/>
      <c r="W32" s="559"/>
      <c r="X32" s="559"/>
      <c r="Y32" s="559"/>
      <c r="Z32" s="559"/>
      <c r="AA32" s="559"/>
      <c r="AB32" s="559"/>
      <c r="AC32" s="559"/>
      <c r="AD32" s="559"/>
      <c r="AE32" s="559"/>
      <c r="AF32" s="559"/>
      <c r="AG32" s="559"/>
      <c r="AH32" s="559"/>
      <c r="AI32" s="559"/>
      <c r="AJ32" s="559"/>
      <c r="AK32" s="559"/>
      <c r="AL32" s="559"/>
      <c r="AM32" s="559"/>
      <c r="BD32" s="198"/>
    </row>
    <row r="33" spans="2:56" ht="15.75" customHeight="1">
      <c r="B33" s="198"/>
      <c r="I33" s="199"/>
      <c r="L33" s="559"/>
      <c r="M33" s="559"/>
      <c r="N33" s="559" t="s">
        <v>816</v>
      </c>
      <c r="O33" s="559"/>
      <c r="P33" s="559"/>
      <c r="Q33" s="559"/>
      <c r="R33" s="559"/>
      <c r="S33" s="562"/>
      <c r="T33" s="559"/>
      <c r="U33" s="559"/>
      <c r="V33" s="559"/>
      <c r="W33" s="559"/>
      <c r="X33" s="559"/>
      <c r="Y33" s="559"/>
      <c r="Z33" s="559"/>
      <c r="AA33" s="559"/>
      <c r="AB33" s="559"/>
      <c r="AC33" s="559"/>
      <c r="AD33" s="559"/>
      <c r="AE33" s="559"/>
      <c r="AF33" s="559"/>
      <c r="AG33" s="559"/>
      <c r="AH33" s="559"/>
      <c r="AI33" s="559"/>
      <c r="AJ33" s="559"/>
      <c r="AK33" s="559"/>
      <c r="AL33" s="559"/>
      <c r="AM33" s="559"/>
      <c r="BD33" s="198"/>
    </row>
    <row r="34" spans="2:56" ht="15.75" customHeight="1">
      <c r="B34" s="198"/>
      <c r="I34" s="199"/>
      <c r="BD34" s="198"/>
    </row>
    <row r="35" spans="2:56" ht="15.75" customHeight="1">
      <c r="B35" s="198"/>
      <c r="I35" s="199"/>
      <c r="L35" s="559" t="s">
        <v>817</v>
      </c>
      <c r="M35" s="559"/>
      <c r="N35" s="559"/>
      <c r="O35" s="559"/>
      <c r="P35" s="559"/>
      <c r="Q35" s="559"/>
      <c r="R35" s="559"/>
      <c r="S35" s="562"/>
      <c r="T35" s="559"/>
      <c r="U35" s="559"/>
      <c r="V35" s="559"/>
      <c r="W35" s="559"/>
      <c r="X35" s="559"/>
      <c r="Y35" s="559"/>
      <c r="Z35" s="559"/>
      <c r="AA35" s="559"/>
      <c r="AB35" s="559"/>
      <c r="AC35" s="559"/>
      <c r="AD35" s="559"/>
      <c r="AE35" s="559"/>
      <c r="AF35" s="559"/>
      <c r="AG35" s="559"/>
      <c r="AH35" s="559"/>
      <c r="AI35" s="559"/>
      <c r="AJ35" s="559"/>
      <c r="AK35" s="559"/>
      <c r="AL35" s="559"/>
      <c r="AM35" s="559"/>
      <c r="BD35" s="198"/>
    </row>
    <row r="36" spans="2:56" ht="15.75" customHeight="1">
      <c r="B36" s="198"/>
      <c r="I36" s="199"/>
      <c r="L36" s="559"/>
      <c r="M36" s="559" t="s">
        <v>814</v>
      </c>
      <c r="N36" s="559" t="s">
        <v>818</v>
      </c>
      <c r="O36" s="559"/>
      <c r="P36" s="559"/>
      <c r="Q36" s="559"/>
      <c r="R36" s="559"/>
      <c r="S36" s="562"/>
      <c r="T36" s="559"/>
      <c r="U36" s="559"/>
      <c r="V36" s="559"/>
      <c r="W36" s="559"/>
      <c r="X36" s="559"/>
      <c r="Y36" s="559"/>
      <c r="Z36" s="559"/>
      <c r="AA36" s="559"/>
      <c r="AB36" s="559"/>
      <c r="AC36" s="559"/>
      <c r="AD36" s="559"/>
      <c r="AE36" s="559"/>
      <c r="AF36" s="559"/>
      <c r="AG36" s="559"/>
      <c r="AH36" s="559"/>
      <c r="AI36" s="559"/>
      <c r="AJ36" s="559"/>
      <c r="AK36" s="559"/>
      <c r="AL36" s="559"/>
      <c r="AM36" s="559"/>
      <c r="BD36" s="198"/>
    </row>
    <row r="37" spans="2:56" ht="15.75" customHeight="1">
      <c r="B37" s="198"/>
      <c r="I37" s="199"/>
      <c r="L37" s="559"/>
      <c r="M37" s="559"/>
      <c r="N37" s="559" t="s">
        <v>816</v>
      </c>
      <c r="O37" s="559"/>
      <c r="P37" s="559"/>
      <c r="Q37" s="559"/>
      <c r="R37" s="559"/>
      <c r="S37" s="562"/>
      <c r="T37" s="559"/>
      <c r="U37" s="559"/>
      <c r="V37" s="559"/>
      <c r="W37" s="559"/>
      <c r="X37" s="559"/>
      <c r="Y37" s="559"/>
      <c r="Z37" s="559"/>
      <c r="AA37" s="559"/>
      <c r="AB37" s="559"/>
      <c r="AC37" s="559"/>
      <c r="AD37" s="559"/>
      <c r="AE37" s="559"/>
      <c r="AF37" s="559"/>
      <c r="AG37" s="559"/>
      <c r="AH37" s="559"/>
      <c r="AI37" s="559"/>
      <c r="AJ37" s="559"/>
      <c r="AK37" s="559"/>
      <c r="AL37" s="559"/>
      <c r="AM37" s="559"/>
      <c r="BD37" s="198"/>
    </row>
    <row r="38" spans="2:56" ht="15.75" customHeight="1">
      <c r="B38" s="198"/>
      <c r="I38" s="199"/>
      <c r="BD38" s="198"/>
    </row>
    <row r="39" spans="2:56" ht="15.75" customHeight="1">
      <c r="B39" s="198"/>
      <c r="I39" s="199"/>
      <c r="L39" s="559" t="s">
        <v>821</v>
      </c>
      <c r="M39" s="559"/>
      <c r="N39" s="559"/>
      <c r="O39" s="559"/>
      <c r="P39" s="559"/>
      <c r="Q39" s="559"/>
      <c r="R39" s="559"/>
      <c r="S39" s="562"/>
      <c r="T39" s="559"/>
      <c r="U39" s="559"/>
      <c r="V39" s="559"/>
      <c r="W39" s="559"/>
      <c r="X39" s="559"/>
      <c r="Y39" s="559"/>
      <c r="Z39" s="559"/>
      <c r="AA39" s="559"/>
      <c r="AB39" s="559"/>
      <c r="AC39" s="559"/>
      <c r="AD39" s="559"/>
      <c r="AE39" s="559"/>
      <c r="AF39" s="559"/>
      <c r="AG39" s="559"/>
      <c r="AH39" s="559"/>
      <c r="AI39" s="559"/>
      <c r="AJ39" s="559"/>
      <c r="AK39" s="559"/>
      <c r="AL39" s="559"/>
      <c r="AM39" s="559"/>
      <c r="BD39" s="198"/>
    </row>
    <row r="40" spans="2:56" ht="15.75" customHeight="1">
      <c r="B40" s="198"/>
      <c r="I40" s="199"/>
      <c r="L40" s="559"/>
      <c r="M40" s="559" t="s">
        <v>814</v>
      </c>
      <c r="N40" s="559" t="s">
        <v>822</v>
      </c>
      <c r="O40" s="559"/>
      <c r="P40" s="559"/>
      <c r="Q40" s="559"/>
      <c r="R40" s="559"/>
      <c r="S40" s="562"/>
      <c r="T40" s="559"/>
      <c r="U40" s="559"/>
      <c r="V40" s="559"/>
      <c r="W40" s="559"/>
      <c r="X40" s="559"/>
      <c r="Y40" s="559"/>
      <c r="Z40" s="559"/>
      <c r="AA40" s="559"/>
      <c r="AB40" s="559"/>
      <c r="AC40" s="559"/>
      <c r="AD40" s="559"/>
      <c r="AE40" s="559"/>
      <c r="AF40" s="559"/>
      <c r="AG40" s="559"/>
      <c r="AH40" s="559"/>
      <c r="AI40" s="559"/>
      <c r="AJ40" s="559"/>
      <c r="AK40" s="559"/>
      <c r="AL40" s="559"/>
      <c r="AM40" s="559"/>
      <c r="BD40" s="198"/>
    </row>
    <row r="41" spans="2:56" ht="15.75" customHeight="1">
      <c r="B41" s="198"/>
      <c r="I41" s="199"/>
      <c r="L41" s="559"/>
      <c r="M41" s="559"/>
      <c r="N41" s="559" t="s">
        <v>816</v>
      </c>
      <c r="O41" s="559"/>
      <c r="P41" s="559"/>
      <c r="Q41" s="559"/>
      <c r="R41" s="559"/>
      <c r="S41" s="562"/>
      <c r="T41" s="559"/>
      <c r="U41" s="559"/>
      <c r="V41" s="559"/>
      <c r="W41" s="559"/>
      <c r="X41" s="559"/>
      <c r="Y41" s="559"/>
      <c r="Z41" s="559"/>
      <c r="AA41" s="559"/>
      <c r="AB41" s="559"/>
      <c r="AC41" s="559"/>
      <c r="AD41" s="559"/>
      <c r="AE41" s="559"/>
      <c r="AF41" s="559"/>
      <c r="AG41" s="559"/>
      <c r="AH41" s="559"/>
      <c r="AI41" s="559"/>
      <c r="AJ41" s="559"/>
      <c r="AK41" s="559"/>
      <c r="AL41" s="559"/>
      <c r="AM41" s="559"/>
      <c r="BD41" s="198"/>
    </row>
    <row r="42" spans="2:56" ht="15.75" customHeight="1">
      <c r="B42" s="198"/>
      <c r="I42" s="199"/>
      <c r="L42" s="559"/>
      <c r="M42" s="559"/>
      <c r="N42" s="559"/>
      <c r="O42" s="559"/>
      <c r="P42" s="559"/>
      <c r="Q42" s="559"/>
      <c r="R42" s="559"/>
      <c r="S42" s="562"/>
      <c r="T42" s="559"/>
      <c r="U42" s="559"/>
      <c r="V42" s="559"/>
      <c r="W42" s="559"/>
      <c r="X42" s="559"/>
      <c r="Y42" s="559"/>
      <c r="Z42" s="559"/>
      <c r="AA42" s="559"/>
      <c r="AB42" s="559"/>
      <c r="AC42" s="559"/>
      <c r="AD42" s="559"/>
      <c r="AE42" s="559"/>
      <c r="AF42" s="559"/>
      <c r="AG42" s="559"/>
      <c r="AH42" s="559"/>
      <c r="AI42" s="559"/>
      <c r="AJ42" s="559"/>
      <c r="AK42" s="559"/>
      <c r="AL42" s="559"/>
      <c r="AM42" s="559"/>
      <c r="BD42" s="198"/>
    </row>
    <row r="43" spans="2:56" ht="15.75" customHeight="1">
      <c r="B43" s="198"/>
      <c r="I43" s="199"/>
      <c r="L43" s="559" t="s">
        <v>819</v>
      </c>
      <c r="M43" s="559"/>
      <c r="N43" s="559"/>
      <c r="O43" s="559"/>
      <c r="P43" s="559"/>
      <c r="Q43" s="559"/>
      <c r="R43" s="559"/>
      <c r="S43" s="562"/>
      <c r="T43" s="559"/>
      <c r="U43" s="559"/>
      <c r="V43" s="559"/>
      <c r="W43" s="559"/>
      <c r="X43" s="559"/>
      <c r="Y43" s="559"/>
      <c r="Z43" s="559"/>
      <c r="AA43" s="559"/>
      <c r="AB43" s="559"/>
      <c r="AC43" s="559"/>
      <c r="AD43" s="559"/>
      <c r="AE43" s="559"/>
      <c r="AF43" s="559"/>
      <c r="AG43" s="559"/>
      <c r="AH43" s="559"/>
      <c r="AI43" s="559"/>
      <c r="AJ43" s="559"/>
      <c r="AK43" s="559"/>
      <c r="AL43" s="559"/>
      <c r="AM43" s="559"/>
      <c r="BD43" s="198"/>
    </row>
    <row r="44" spans="2:56" ht="15.75" customHeight="1">
      <c r="B44" s="198"/>
      <c r="I44" s="199"/>
      <c r="L44" s="559"/>
      <c r="M44" s="559" t="s">
        <v>814</v>
      </c>
      <c r="N44" s="559" t="s">
        <v>820</v>
      </c>
      <c r="O44" s="559"/>
      <c r="P44" s="559"/>
      <c r="Q44" s="559"/>
      <c r="R44" s="559"/>
      <c r="S44" s="562"/>
      <c r="T44" s="559"/>
      <c r="U44" s="559"/>
      <c r="V44" s="559"/>
      <c r="W44" s="559"/>
      <c r="X44" s="559"/>
      <c r="Y44" s="559"/>
      <c r="Z44" s="559"/>
      <c r="AA44" s="559"/>
      <c r="AB44" s="559"/>
      <c r="AC44" s="559"/>
      <c r="AD44" s="559"/>
      <c r="AE44" s="559"/>
      <c r="AF44" s="559"/>
      <c r="AG44" s="559"/>
      <c r="AH44" s="559"/>
      <c r="AI44" s="559"/>
      <c r="AJ44" s="559"/>
      <c r="AK44" s="559"/>
      <c r="AL44" s="559"/>
      <c r="AM44" s="559"/>
      <c r="BD44" s="198"/>
    </row>
    <row r="45" spans="2:56" ht="15.75" customHeight="1">
      <c r="B45" s="198"/>
      <c r="I45" s="199"/>
      <c r="L45" s="559"/>
      <c r="M45" s="559"/>
      <c r="N45" s="559" t="s">
        <v>816</v>
      </c>
      <c r="O45" s="559"/>
      <c r="P45" s="559"/>
      <c r="Q45" s="559"/>
      <c r="R45" s="559"/>
      <c r="S45" s="562"/>
      <c r="T45" s="559"/>
      <c r="U45" s="559"/>
      <c r="V45" s="559"/>
      <c r="W45" s="559"/>
      <c r="X45" s="559"/>
      <c r="Y45" s="559"/>
      <c r="Z45" s="559"/>
      <c r="AA45" s="559"/>
      <c r="AB45" s="559"/>
      <c r="AC45" s="559"/>
      <c r="AD45" s="559"/>
      <c r="AE45" s="559"/>
      <c r="AF45" s="559"/>
      <c r="AG45" s="559"/>
      <c r="AH45" s="559"/>
      <c r="AI45" s="559"/>
      <c r="AJ45" s="559"/>
      <c r="AK45" s="559"/>
      <c r="AL45" s="559"/>
      <c r="AM45" s="559"/>
      <c r="BD45" s="198"/>
    </row>
    <row r="46" spans="2:56" ht="15.75" customHeight="1">
      <c r="B46" s="198"/>
      <c r="I46" s="199"/>
      <c r="BD46" s="198"/>
    </row>
    <row r="47" spans="2:56" ht="15.75" customHeight="1">
      <c r="B47" s="198"/>
      <c r="I47" s="199"/>
      <c r="J47" s="1" t="s">
        <v>823</v>
      </c>
      <c r="L47" s="1" t="s">
        <v>829</v>
      </c>
      <c r="BD47" s="198"/>
    </row>
    <row r="48" spans="2:56" ht="15.75" customHeight="1">
      <c r="B48" s="198"/>
      <c r="I48" s="199"/>
      <c r="L48" s="1" t="s">
        <v>830</v>
      </c>
      <c r="BD48" s="198"/>
    </row>
    <row r="49" spans="2:56" ht="15.75" customHeight="1">
      <c r="B49" s="198"/>
      <c r="I49" s="199"/>
      <c r="L49" s="1" t="s">
        <v>831</v>
      </c>
      <c r="BD49" s="198"/>
    </row>
    <row r="50" spans="2:56" ht="15.75" customHeight="1">
      <c r="B50" s="198"/>
      <c r="I50" s="199"/>
      <c r="BD50" s="198"/>
    </row>
    <row r="51" spans="2:56" ht="15.75" customHeight="1">
      <c r="B51" s="198"/>
      <c r="I51" s="199"/>
      <c r="M51" s="1" t="s">
        <v>814</v>
      </c>
      <c r="N51" s="1" t="s">
        <v>832</v>
      </c>
      <c r="BD51" s="198"/>
    </row>
    <row r="52" spans="2:56" ht="15.75" customHeight="1">
      <c r="B52" s="198"/>
      <c r="I52" s="199"/>
      <c r="N52" s="1" t="s">
        <v>816</v>
      </c>
      <c r="BD52" s="198"/>
    </row>
    <row r="53" spans="2:56" ht="15.75" customHeight="1">
      <c r="B53" s="198"/>
      <c r="I53" s="199"/>
      <c r="BD53" s="198"/>
    </row>
    <row r="54" spans="2:56" ht="15.75" customHeight="1">
      <c r="B54" s="198"/>
      <c r="I54" s="199"/>
      <c r="J54" s="563" t="s">
        <v>833</v>
      </c>
      <c r="L54" s="1" t="s">
        <v>824</v>
      </c>
      <c r="BD54" s="198"/>
    </row>
    <row r="55" spans="2:56" ht="15.75" customHeight="1">
      <c r="B55" s="198"/>
      <c r="I55" s="199"/>
      <c r="L55" s="1" t="s">
        <v>825</v>
      </c>
      <c r="BD55" s="198"/>
    </row>
    <row r="56" spans="2:56" ht="15.75" customHeight="1">
      <c r="B56" s="198"/>
      <c r="I56" s="199"/>
      <c r="L56" s="1" t="s">
        <v>826</v>
      </c>
      <c r="BD56" s="198"/>
    </row>
    <row r="57" spans="2:56" ht="15.75" customHeight="1">
      <c r="B57" s="198"/>
      <c r="I57" s="199"/>
      <c r="BD57" s="198"/>
    </row>
    <row r="58" spans="2:56" ht="15.75" customHeight="1">
      <c r="B58" s="198"/>
      <c r="I58" s="199"/>
      <c r="M58" s="1" t="s">
        <v>814</v>
      </c>
      <c r="N58" s="1" t="s">
        <v>827</v>
      </c>
      <c r="BD58" s="198"/>
    </row>
    <row r="59" spans="2:56" ht="15.75" customHeight="1">
      <c r="B59" s="198"/>
      <c r="I59" s="199"/>
      <c r="N59" s="1" t="s">
        <v>816</v>
      </c>
      <c r="BD59" s="198"/>
    </row>
    <row r="60" spans="2:56" ht="15.75" customHeight="1">
      <c r="B60" s="198"/>
      <c r="I60" s="199"/>
      <c r="BD60" s="198"/>
    </row>
    <row r="61" spans="2:56" ht="15.75" customHeight="1">
      <c r="B61" s="198"/>
      <c r="I61" s="199"/>
      <c r="J61" s="561" t="s">
        <v>834</v>
      </c>
      <c r="K61" s="561"/>
      <c r="L61" s="561" t="s">
        <v>835</v>
      </c>
      <c r="M61" s="561"/>
      <c r="N61" s="561"/>
      <c r="O61" s="561"/>
      <c r="P61" s="561"/>
      <c r="Q61" s="561"/>
      <c r="R61" s="561"/>
      <c r="S61" s="564"/>
      <c r="T61" s="561"/>
      <c r="U61" s="561"/>
      <c r="V61" s="561"/>
      <c r="W61" s="187"/>
      <c r="X61" s="561"/>
      <c r="Y61" s="561"/>
      <c r="Z61" s="561"/>
      <c r="AA61" s="561"/>
      <c r="AB61" s="561"/>
      <c r="AC61" s="561"/>
      <c r="AD61" s="561"/>
      <c r="AE61" s="561"/>
      <c r="AF61" s="561"/>
      <c r="AG61" s="561"/>
      <c r="AH61" s="561"/>
      <c r="AI61" s="561"/>
      <c r="AJ61" s="561"/>
      <c r="AK61" s="561"/>
      <c r="AL61" s="561"/>
      <c r="AM61" s="561"/>
      <c r="AN61" s="187"/>
      <c r="AO61" s="187"/>
      <c r="BD61" s="198"/>
    </row>
    <row r="62" spans="2:56" ht="15.75" customHeight="1">
      <c r="B62" s="198"/>
      <c r="I62" s="199"/>
      <c r="J62" s="561"/>
      <c r="K62" s="561"/>
      <c r="L62" s="561" t="s">
        <v>836</v>
      </c>
      <c r="M62" s="561"/>
      <c r="N62" s="561"/>
      <c r="O62" s="561"/>
      <c r="P62" s="561"/>
      <c r="Q62" s="561"/>
      <c r="R62" s="561"/>
      <c r="S62" s="561"/>
      <c r="V62" s="187"/>
      <c r="W62" s="561"/>
      <c r="X62" s="561"/>
      <c r="Y62" s="561"/>
      <c r="Z62" s="561"/>
      <c r="AA62" s="561"/>
      <c r="AB62" s="561"/>
      <c r="AC62" s="561"/>
      <c r="AD62" s="561"/>
      <c r="AE62" s="561"/>
      <c r="AF62" s="561"/>
      <c r="AG62" s="561"/>
      <c r="AH62" s="561"/>
      <c r="AI62" s="561"/>
      <c r="AJ62" s="561"/>
      <c r="AK62" s="561"/>
      <c r="AL62" s="561"/>
      <c r="AM62" s="564"/>
      <c r="AN62" s="187"/>
      <c r="AO62" s="187"/>
      <c r="BD62" s="198"/>
    </row>
    <row r="63" spans="2:56" ht="15.75" customHeight="1">
      <c r="B63" s="198"/>
      <c r="I63" s="199"/>
      <c r="J63" s="561"/>
      <c r="K63" s="561"/>
      <c r="L63" s="561" t="s">
        <v>837</v>
      </c>
      <c r="M63" s="561"/>
      <c r="N63" s="561"/>
      <c r="O63" s="561"/>
      <c r="P63" s="561"/>
      <c r="Q63" s="561"/>
      <c r="R63" s="561"/>
      <c r="S63" s="561"/>
      <c r="U63" s="565"/>
      <c r="V63" s="187"/>
      <c r="W63" s="561"/>
      <c r="X63" s="561"/>
      <c r="Y63" s="561"/>
      <c r="Z63" s="561"/>
      <c r="AA63" s="561"/>
      <c r="AB63" s="561"/>
      <c r="AC63" s="561"/>
      <c r="AD63" s="561"/>
      <c r="AE63" s="561"/>
      <c r="AF63" s="561"/>
      <c r="AG63" s="561"/>
      <c r="AH63" s="561"/>
      <c r="AI63" s="561"/>
      <c r="AJ63" s="561"/>
      <c r="AK63" s="561"/>
      <c r="AL63" s="561"/>
      <c r="AM63" s="564"/>
      <c r="AN63" s="187"/>
      <c r="AO63" s="187"/>
      <c r="BD63" s="198"/>
    </row>
    <row r="64" spans="2:56" ht="15.75" customHeight="1">
      <c r="B64" s="198"/>
      <c r="I64" s="199"/>
      <c r="L64" s="559"/>
      <c r="M64" s="559"/>
      <c r="N64" s="559"/>
      <c r="O64" s="559"/>
      <c r="P64" s="559"/>
      <c r="Q64" s="559"/>
      <c r="R64" s="559"/>
      <c r="S64" s="562"/>
      <c r="T64" s="559"/>
      <c r="U64" s="559"/>
      <c r="V64" s="559"/>
      <c r="W64" s="559"/>
      <c r="X64" s="559"/>
      <c r="Y64" s="559"/>
      <c r="Z64" s="559"/>
      <c r="AA64" s="559"/>
      <c r="AB64" s="559"/>
      <c r="AC64" s="559"/>
      <c r="AD64" s="559"/>
      <c r="AE64" s="559"/>
      <c r="AF64" s="559"/>
      <c r="AG64" s="559"/>
      <c r="AH64" s="559"/>
      <c r="AI64" s="559"/>
      <c r="AJ64" s="559"/>
      <c r="AK64" s="559"/>
      <c r="AL64" s="559"/>
      <c r="AM64" s="559"/>
      <c r="BD64" s="198"/>
    </row>
    <row r="65" spans="2:56" ht="15.75" customHeight="1">
      <c r="B65" s="198"/>
      <c r="I65" s="199"/>
      <c r="L65" s="559"/>
      <c r="M65" s="559" t="s">
        <v>814</v>
      </c>
      <c r="N65" s="559" t="s">
        <v>838</v>
      </c>
      <c r="O65" s="559"/>
      <c r="P65" s="559"/>
      <c r="Q65" s="559"/>
      <c r="R65" s="559"/>
      <c r="S65" s="562"/>
      <c r="T65" s="559"/>
      <c r="U65" s="559"/>
      <c r="V65" s="559"/>
      <c r="W65" s="559"/>
      <c r="X65" s="559"/>
      <c r="Y65" s="559"/>
      <c r="Z65" s="559"/>
      <c r="AA65" s="559"/>
      <c r="AB65" s="559"/>
      <c r="AC65" s="559"/>
      <c r="AD65" s="559"/>
      <c r="AE65" s="559"/>
      <c r="AF65" s="559"/>
      <c r="AG65" s="559"/>
      <c r="AH65" s="559"/>
      <c r="AI65" s="559"/>
      <c r="AJ65" s="559"/>
      <c r="AK65" s="559"/>
      <c r="AL65" s="559"/>
      <c r="AM65" s="559"/>
      <c r="BD65" s="198"/>
    </row>
    <row r="66" spans="2:56" ht="15.75" customHeight="1">
      <c r="B66" s="198"/>
      <c r="I66" s="199"/>
      <c r="L66" s="559"/>
      <c r="M66" s="559"/>
      <c r="N66" s="559" t="s">
        <v>816</v>
      </c>
      <c r="O66" s="559"/>
      <c r="P66" s="559"/>
      <c r="Q66" s="559"/>
      <c r="R66" s="559"/>
      <c r="S66" s="562"/>
      <c r="T66" s="559"/>
      <c r="U66" s="559"/>
      <c r="V66" s="559"/>
      <c r="W66" s="559"/>
      <c r="X66" s="559"/>
      <c r="Y66" s="559"/>
      <c r="Z66" s="559"/>
      <c r="AA66" s="559"/>
      <c r="AB66" s="559"/>
      <c r="AC66" s="559"/>
      <c r="AD66" s="559"/>
      <c r="AE66" s="559"/>
      <c r="AF66" s="559"/>
      <c r="AG66" s="559"/>
      <c r="AH66" s="559"/>
      <c r="AI66" s="559"/>
      <c r="AJ66" s="559"/>
      <c r="AK66" s="559"/>
      <c r="AL66" s="559"/>
      <c r="AM66" s="559"/>
      <c r="BD66" s="198"/>
    </row>
    <row r="67" spans="2:56" ht="15.75" customHeight="1">
      <c r="B67" s="198"/>
      <c r="I67" s="199"/>
      <c r="BD67" s="198"/>
    </row>
    <row r="68" spans="2:56" ht="15.75" customHeight="1">
      <c r="B68" s="198"/>
      <c r="I68" s="199"/>
      <c r="J68" s="566" t="s">
        <v>843</v>
      </c>
      <c r="K68" s="561"/>
      <c r="L68" s="561" t="s">
        <v>839</v>
      </c>
      <c r="M68" s="561"/>
      <c r="N68" s="561"/>
      <c r="O68" s="561"/>
      <c r="P68" s="561"/>
      <c r="Q68" s="561"/>
      <c r="R68" s="561"/>
      <c r="S68" s="564"/>
      <c r="T68" s="561"/>
      <c r="U68" s="561"/>
      <c r="V68" s="561"/>
      <c r="W68" s="187"/>
      <c r="X68" s="561"/>
      <c r="Y68" s="561"/>
      <c r="Z68" s="561"/>
      <c r="AA68" s="561"/>
      <c r="AB68" s="561"/>
      <c r="AC68" s="561"/>
      <c r="AD68" s="561"/>
      <c r="AE68" s="561"/>
      <c r="AF68" s="561"/>
      <c r="AG68" s="561"/>
      <c r="AH68" s="561"/>
      <c r="AI68" s="561"/>
      <c r="AJ68" s="561"/>
      <c r="AK68" s="561"/>
      <c r="AL68" s="561"/>
      <c r="AM68" s="561"/>
      <c r="AN68" s="187"/>
      <c r="AO68" s="187"/>
      <c r="AP68" s="187"/>
      <c r="AQ68" s="187"/>
      <c r="AR68" s="187"/>
      <c r="BD68" s="198"/>
    </row>
    <row r="69" spans="2:56" ht="15.75" customHeight="1">
      <c r="B69" s="198"/>
      <c r="I69" s="199"/>
      <c r="J69" s="561"/>
      <c r="K69" s="561"/>
      <c r="L69" s="561" t="s">
        <v>840</v>
      </c>
      <c r="M69" s="561"/>
      <c r="N69" s="561"/>
      <c r="O69" s="561"/>
      <c r="P69" s="561"/>
      <c r="Q69" s="561"/>
      <c r="R69" s="561"/>
      <c r="S69" s="561"/>
      <c r="V69" s="187"/>
      <c r="W69" s="561"/>
      <c r="X69" s="561"/>
      <c r="Y69" s="561"/>
      <c r="Z69" s="561"/>
      <c r="AA69" s="561"/>
      <c r="AB69" s="561"/>
      <c r="AC69" s="561"/>
      <c r="AD69" s="561"/>
      <c r="AE69" s="561"/>
      <c r="AF69" s="561"/>
      <c r="AG69" s="561"/>
      <c r="AH69" s="561"/>
      <c r="AI69" s="561"/>
      <c r="AJ69" s="561"/>
      <c r="AK69" s="561"/>
      <c r="AL69" s="561"/>
      <c r="AM69" s="564"/>
      <c r="AN69" s="187"/>
      <c r="AO69" s="187"/>
      <c r="AP69" s="187"/>
      <c r="AQ69" s="187"/>
      <c r="AR69" s="187"/>
      <c r="BD69" s="198"/>
    </row>
    <row r="70" spans="2:56" ht="15.75" customHeight="1">
      <c r="B70" s="198"/>
      <c r="I70" s="199"/>
      <c r="J70" s="561"/>
      <c r="K70" s="561"/>
      <c r="L70" s="561" t="s">
        <v>841</v>
      </c>
      <c r="M70" s="561"/>
      <c r="N70" s="561"/>
      <c r="O70" s="561"/>
      <c r="P70" s="561"/>
      <c r="Q70" s="561"/>
      <c r="R70" s="561"/>
      <c r="S70" s="561"/>
      <c r="U70" s="565"/>
      <c r="V70" s="187"/>
      <c r="W70" s="561"/>
      <c r="X70" s="561"/>
      <c r="Y70" s="561"/>
      <c r="Z70" s="561"/>
      <c r="AA70" s="561"/>
      <c r="AB70" s="561"/>
      <c r="AC70" s="561"/>
      <c r="AD70" s="561"/>
      <c r="AE70" s="561"/>
      <c r="AF70" s="561"/>
      <c r="AG70" s="561"/>
      <c r="AH70" s="561"/>
      <c r="AI70" s="561"/>
      <c r="AJ70" s="561"/>
      <c r="AK70" s="561"/>
      <c r="AL70" s="561"/>
      <c r="AM70" s="564"/>
      <c r="AN70" s="187"/>
      <c r="AO70" s="187"/>
      <c r="AP70" s="187"/>
      <c r="AQ70" s="187"/>
      <c r="AR70" s="187"/>
      <c r="BD70" s="198"/>
    </row>
    <row r="71" spans="2:56" ht="15.75" customHeight="1">
      <c r="B71" s="198"/>
      <c r="I71" s="199"/>
      <c r="L71" s="559"/>
      <c r="M71" s="559"/>
      <c r="N71" s="559"/>
      <c r="O71" s="559"/>
      <c r="P71" s="559"/>
      <c r="Q71" s="559"/>
      <c r="R71" s="559"/>
      <c r="S71" s="562"/>
      <c r="T71" s="559"/>
      <c r="U71" s="559"/>
      <c r="V71" s="559"/>
      <c r="W71" s="559"/>
      <c r="X71" s="559"/>
      <c r="Y71" s="559"/>
      <c r="Z71" s="559"/>
      <c r="AA71" s="559"/>
      <c r="AB71" s="559"/>
      <c r="AC71" s="559"/>
      <c r="AD71" s="559"/>
      <c r="AE71" s="559"/>
      <c r="AF71" s="559"/>
      <c r="AG71" s="559"/>
      <c r="AH71" s="559"/>
      <c r="AI71" s="559"/>
      <c r="AJ71" s="559"/>
      <c r="AK71" s="559"/>
      <c r="AL71" s="559"/>
      <c r="AM71" s="559"/>
      <c r="BD71" s="198"/>
    </row>
    <row r="72" spans="2:56" ht="15.75" customHeight="1">
      <c r="B72" s="198"/>
      <c r="I72" s="199"/>
      <c r="L72" s="559"/>
      <c r="M72" s="559" t="s">
        <v>814</v>
      </c>
      <c r="N72" s="559" t="s">
        <v>842</v>
      </c>
      <c r="O72" s="559"/>
      <c r="P72" s="559"/>
      <c r="Q72" s="559"/>
      <c r="R72" s="559"/>
      <c r="S72" s="562"/>
      <c r="T72" s="559"/>
      <c r="U72" s="559"/>
      <c r="V72" s="559"/>
      <c r="W72" s="559"/>
      <c r="X72" s="559"/>
      <c r="Y72" s="559"/>
      <c r="Z72" s="559"/>
      <c r="AA72" s="559"/>
      <c r="AB72" s="559"/>
      <c r="AC72" s="559"/>
      <c r="AD72" s="559"/>
      <c r="AE72" s="559"/>
      <c r="AF72" s="559"/>
      <c r="AG72" s="559"/>
      <c r="AH72" s="559"/>
      <c r="AI72" s="559"/>
      <c r="AJ72" s="559"/>
      <c r="AK72" s="559"/>
      <c r="AL72" s="559"/>
      <c r="AM72" s="559"/>
      <c r="BD72" s="198"/>
    </row>
    <row r="73" spans="2:56" ht="15.75" customHeight="1">
      <c r="B73" s="198"/>
      <c r="I73" s="199"/>
      <c r="L73" s="559"/>
      <c r="M73" s="559"/>
      <c r="N73" s="559" t="s">
        <v>816</v>
      </c>
      <c r="O73" s="559"/>
      <c r="P73" s="559"/>
      <c r="Q73" s="559"/>
      <c r="R73" s="559"/>
      <c r="S73" s="562"/>
      <c r="T73" s="559"/>
      <c r="U73" s="559"/>
      <c r="V73" s="559"/>
      <c r="W73" s="559"/>
      <c r="X73" s="559"/>
      <c r="Y73" s="559"/>
      <c r="Z73" s="559"/>
      <c r="AA73" s="559"/>
      <c r="AB73" s="559"/>
      <c r="AC73" s="559"/>
      <c r="AD73" s="559"/>
      <c r="AE73" s="559"/>
      <c r="AF73" s="559"/>
      <c r="AG73" s="559"/>
      <c r="AH73" s="559"/>
      <c r="AI73" s="559"/>
      <c r="AJ73" s="559"/>
      <c r="AK73" s="559"/>
      <c r="AL73" s="559"/>
      <c r="AM73" s="559"/>
      <c r="BD73" s="198"/>
    </row>
    <row r="74" spans="2:56" ht="15.75" customHeight="1">
      <c r="B74" s="198"/>
      <c r="I74" s="199"/>
      <c r="BD74" s="198"/>
    </row>
    <row r="75" spans="2:56" ht="15.75" customHeight="1">
      <c r="B75" s="198"/>
      <c r="I75" s="199"/>
      <c r="J75" s="561" t="s">
        <v>847</v>
      </c>
      <c r="L75" s="1" t="s">
        <v>844</v>
      </c>
      <c r="BD75" s="198"/>
    </row>
    <row r="76" spans="2:56" ht="15.75" customHeight="1">
      <c r="B76" s="198"/>
      <c r="I76" s="199"/>
      <c r="J76" s="561"/>
      <c r="L76" s="1" t="s">
        <v>848</v>
      </c>
      <c r="O76" s="561" t="s">
        <v>850</v>
      </c>
      <c r="BD76" s="198"/>
    </row>
    <row r="77" spans="2:56" ht="15.75" customHeight="1">
      <c r="B77" s="198"/>
      <c r="I77" s="199"/>
      <c r="J77" s="561"/>
      <c r="O77" s="561" t="s">
        <v>846</v>
      </c>
      <c r="BD77" s="359" t="s">
        <v>556</v>
      </c>
    </row>
    <row r="78" spans="2:56" ht="15.75" customHeight="1">
      <c r="B78" s="198"/>
      <c r="I78" s="199"/>
      <c r="J78" s="561"/>
      <c r="BD78" s="198"/>
    </row>
    <row r="79" spans="2:56" ht="15.75" customHeight="1">
      <c r="B79" s="198"/>
      <c r="I79" s="199"/>
      <c r="L79" s="1" t="s">
        <v>849</v>
      </c>
      <c r="O79" s="561" t="s">
        <v>845</v>
      </c>
      <c r="BD79" s="198"/>
    </row>
    <row r="80" spans="2:56" ht="15.75" customHeight="1">
      <c r="B80" s="198"/>
      <c r="I80" s="199"/>
      <c r="O80" s="561" t="s">
        <v>846</v>
      </c>
      <c r="BD80" s="359" t="s">
        <v>560</v>
      </c>
    </row>
    <row r="81" spans="2:64" ht="15.75" customHeight="1">
      <c r="B81" s="198"/>
      <c r="I81" s="199"/>
      <c r="BD81" s="198"/>
    </row>
    <row r="82" spans="2:64" ht="15.75" customHeight="1">
      <c r="B82" s="198"/>
      <c r="I82" s="199"/>
      <c r="L82" s="1" t="s">
        <v>852</v>
      </c>
      <c r="O82" s="1" t="s">
        <v>853</v>
      </c>
      <c r="BD82" s="198"/>
    </row>
    <row r="83" spans="2:64" ht="15.75" customHeight="1">
      <c r="B83" s="198"/>
      <c r="I83" s="199"/>
      <c r="O83" s="1" t="s">
        <v>851</v>
      </c>
      <c r="BD83" s="198"/>
    </row>
    <row r="84" spans="2:64" ht="15.75" customHeight="1">
      <c r="B84" s="198"/>
      <c r="I84" s="199"/>
      <c r="O84" s="1" t="s">
        <v>854</v>
      </c>
      <c r="BD84" s="198" t="s">
        <v>543</v>
      </c>
    </row>
    <row r="85" spans="2:64" ht="15.75" customHeight="1">
      <c r="B85" s="198"/>
      <c r="I85" s="199"/>
      <c r="L85" s="564"/>
      <c r="M85" s="561"/>
      <c r="O85" s="619"/>
      <c r="P85" s="619" t="s">
        <v>997</v>
      </c>
      <c r="Q85" s="619" t="s">
        <v>998</v>
      </c>
      <c r="R85" s="619"/>
      <c r="S85" s="620"/>
      <c r="T85" s="619"/>
      <c r="U85" s="619"/>
      <c r="V85" s="619"/>
      <c r="W85" s="619"/>
      <c r="X85" s="619"/>
      <c r="Y85" s="619"/>
      <c r="Z85" s="619"/>
      <c r="AA85" s="619"/>
      <c r="AB85" s="619"/>
      <c r="AC85" s="619"/>
      <c r="AD85" s="619"/>
      <c r="AE85" s="619"/>
      <c r="AF85" s="619"/>
      <c r="AG85" s="619"/>
      <c r="AH85" s="619"/>
      <c r="AI85" s="619"/>
      <c r="AJ85" s="619"/>
      <c r="AK85" s="619"/>
      <c r="AL85" s="621"/>
      <c r="AM85" s="546"/>
      <c r="AN85" s="546"/>
      <c r="AO85" s="546"/>
      <c r="AP85" s="546"/>
      <c r="AQ85" s="546"/>
      <c r="AR85" s="546"/>
      <c r="AS85" s="546"/>
      <c r="AT85" s="546"/>
      <c r="AU85" s="546"/>
      <c r="AV85" s="546"/>
      <c r="AW85" s="546"/>
      <c r="AX85" s="546"/>
      <c r="AY85" s="546"/>
      <c r="AZ85" s="546"/>
      <c r="BA85" s="546"/>
      <c r="BB85" s="546"/>
      <c r="BC85" s="546"/>
      <c r="BD85" s="622"/>
      <c r="BE85" s="546"/>
      <c r="BF85" s="546"/>
      <c r="BG85" s="546"/>
      <c r="BH85" s="546"/>
      <c r="BI85" s="546"/>
      <c r="BK85" s="191"/>
      <c r="BL85" s="187"/>
    </row>
    <row r="86" spans="2:64" ht="15.75" customHeight="1">
      <c r="B86" s="198"/>
      <c r="I86" s="199"/>
      <c r="O86" s="565"/>
      <c r="P86" s="565"/>
      <c r="Q86" s="565" t="s">
        <v>999</v>
      </c>
      <c r="R86" s="565"/>
      <c r="S86" s="565"/>
      <c r="T86" s="565"/>
      <c r="U86" s="565"/>
      <c r="V86" s="565"/>
      <c r="W86" s="565"/>
      <c r="X86" s="565"/>
      <c r="Y86" s="565"/>
      <c r="Z86" s="565"/>
      <c r="AA86" s="565"/>
      <c r="AB86" s="565"/>
      <c r="AC86" s="565"/>
      <c r="AD86" s="565"/>
      <c r="AE86" s="565"/>
      <c r="AF86" s="565"/>
      <c r="AG86" s="565"/>
      <c r="AH86" s="565"/>
      <c r="AI86" s="565"/>
      <c r="AJ86" s="565"/>
      <c r="AK86" s="565"/>
      <c r="AL86" s="565"/>
      <c r="AM86" s="565"/>
      <c r="AN86" s="565"/>
      <c r="AO86" s="565"/>
      <c r="AP86" s="565"/>
      <c r="AQ86" s="565"/>
      <c r="AR86" s="565"/>
      <c r="AS86" s="565"/>
      <c r="AT86" s="565"/>
      <c r="AU86" s="565"/>
      <c r="AV86" s="565"/>
      <c r="AW86" s="565"/>
      <c r="AX86" s="565"/>
      <c r="AY86" s="565"/>
      <c r="AZ86" s="565"/>
      <c r="BA86" s="565"/>
      <c r="BB86" s="565"/>
      <c r="BC86" s="565"/>
      <c r="BD86" s="623"/>
      <c r="BE86" s="565"/>
      <c r="BF86" s="565"/>
      <c r="BG86" s="565"/>
      <c r="BH86" s="565"/>
      <c r="BI86" s="565"/>
      <c r="BK86" s="191"/>
      <c r="BL86" s="187"/>
    </row>
    <row r="87" spans="2:64" ht="15.75" customHeight="1">
      <c r="B87" s="198"/>
      <c r="I87" s="199"/>
      <c r="O87" s="565"/>
      <c r="P87" s="565"/>
      <c r="Q87" s="565" t="s">
        <v>1000</v>
      </c>
      <c r="R87" s="565"/>
      <c r="S87" s="565"/>
      <c r="T87" s="565"/>
      <c r="U87" s="565"/>
      <c r="V87" s="565"/>
      <c r="W87" s="565"/>
      <c r="X87" s="565"/>
      <c r="Y87" s="565"/>
      <c r="Z87" s="565"/>
      <c r="AA87" s="565"/>
      <c r="AB87" s="565"/>
      <c r="AC87" s="565"/>
      <c r="AD87" s="565"/>
      <c r="AE87" s="565"/>
      <c r="AF87" s="565"/>
      <c r="AG87" s="565"/>
      <c r="AH87" s="565"/>
      <c r="AI87" s="565"/>
      <c r="AJ87" s="565"/>
      <c r="AK87" s="565"/>
      <c r="AL87" s="565"/>
      <c r="AM87" s="565"/>
      <c r="AN87" s="565"/>
      <c r="AO87" s="565"/>
      <c r="AP87" s="565"/>
      <c r="AQ87" s="565"/>
      <c r="AR87" s="565"/>
      <c r="AS87" s="565"/>
      <c r="AT87" s="565"/>
      <c r="AU87" s="565"/>
      <c r="AV87" s="565"/>
      <c r="AW87" s="565"/>
      <c r="AX87" s="565"/>
      <c r="AY87" s="565"/>
      <c r="AZ87" s="565"/>
      <c r="BA87" s="565"/>
      <c r="BB87" s="565"/>
      <c r="BC87" s="565"/>
      <c r="BD87" s="622" t="s">
        <v>1012</v>
      </c>
      <c r="BE87" s="565"/>
      <c r="BF87" s="565"/>
      <c r="BG87" s="565"/>
      <c r="BH87" s="565"/>
      <c r="BI87" s="565"/>
      <c r="BK87" s="191"/>
      <c r="BL87" s="187"/>
    </row>
    <row r="88" spans="2:64" ht="15.75" customHeight="1">
      <c r="B88" s="198"/>
      <c r="I88" s="199"/>
      <c r="O88" s="565"/>
      <c r="P88" s="565"/>
      <c r="Q88" s="565"/>
      <c r="R88" s="565"/>
      <c r="S88" s="565" t="s">
        <v>1002</v>
      </c>
      <c r="T88" s="565"/>
      <c r="U88" s="565"/>
      <c r="V88" s="565"/>
      <c r="W88" s="565"/>
      <c r="X88" s="565"/>
      <c r="Y88" s="565"/>
      <c r="Z88" s="565"/>
      <c r="AA88" s="565"/>
      <c r="AB88" s="565"/>
      <c r="AC88" s="565"/>
      <c r="AD88" s="565"/>
      <c r="AE88" s="565"/>
      <c r="AF88" s="565"/>
      <c r="AG88" s="565"/>
      <c r="AH88" s="565"/>
      <c r="AI88" s="565"/>
      <c r="AJ88" s="565"/>
      <c r="AK88" s="565"/>
      <c r="AL88" s="565"/>
      <c r="AM88" s="565"/>
      <c r="AN88" s="565"/>
      <c r="AO88" s="565"/>
      <c r="AP88" s="565"/>
      <c r="AQ88" s="565"/>
      <c r="AR88" s="565"/>
      <c r="AS88" s="565"/>
      <c r="AT88" s="565"/>
      <c r="AU88" s="565"/>
      <c r="AV88" s="565"/>
      <c r="AW88" s="565"/>
      <c r="AX88" s="565"/>
      <c r="AY88" s="565"/>
      <c r="AZ88" s="565"/>
      <c r="BA88" s="565"/>
      <c r="BB88" s="565"/>
      <c r="BC88" s="565"/>
      <c r="BD88" s="623"/>
      <c r="BE88" s="565"/>
      <c r="BF88" s="565"/>
      <c r="BG88" s="565"/>
      <c r="BH88" s="565"/>
      <c r="BI88" s="565"/>
      <c r="BK88" s="191"/>
      <c r="BL88" s="187"/>
    </row>
    <row r="89" spans="2:64" ht="15.75" customHeight="1">
      <c r="B89" s="198"/>
      <c r="I89" s="199"/>
      <c r="O89" s="565"/>
      <c r="P89" s="565"/>
      <c r="Q89" s="565"/>
      <c r="R89" s="565"/>
      <c r="S89" s="565"/>
      <c r="T89" s="565"/>
      <c r="U89" s="565"/>
      <c r="V89" s="565"/>
      <c r="W89" s="565"/>
      <c r="X89" s="565"/>
      <c r="Y89" s="565"/>
      <c r="Z89" s="565"/>
      <c r="AA89" s="565"/>
      <c r="AB89" s="565"/>
      <c r="AC89" s="565"/>
      <c r="AD89" s="565"/>
      <c r="AE89" s="565"/>
      <c r="AF89" s="565"/>
      <c r="AG89" s="565"/>
      <c r="AH89" s="565"/>
      <c r="AI89" s="565"/>
      <c r="AJ89" s="565"/>
      <c r="AK89" s="565"/>
      <c r="AL89" s="565"/>
      <c r="AM89" s="565"/>
      <c r="AN89" s="565"/>
      <c r="AO89" s="565"/>
      <c r="AP89" s="565"/>
      <c r="AQ89" s="565"/>
      <c r="AR89" s="565"/>
      <c r="AS89" s="565"/>
      <c r="AT89" s="565"/>
      <c r="AU89" s="565"/>
      <c r="AV89" s="565"/>
      <c r="AW89" s="565"/>
      <c r="AX89" s="565"/>
      <c r="AY89" s="565"/>
      <c r="AZ89" s="565"/>
      <c r="BA89" s="565"/>
      <c r="BB89" s="565"/>
      <c r="BC89" s="565"/>
      <c r="BD89" s="623"/>
      <c r="BE89" s="565"/>
      <c r="BF89" s="565"/>
      <c r="BG89" s="565"/>
      <c r="BH89" s="565"/>
      <c r="BI89" s="565"/>
      <c r="BK89" s="191"/>
      <c r="BL89" s="187"/>
    </row>
    <row r="90" spans="2:64" ht="15.75" customHeight="1">
      <c r="B90" s="198"/>
      <c r="I90" s="199"/>
      <c r="O90" s="565"/>
      <c r="P90" s="565" t="s">
        <v>1003</v>
      </c>
      <c r="Q90" s="565" t="s">
        <v>1004</v>
      </c>
      <c r="R90" s="565"/>
      <c r="S90" s="565"/>
      <c r="T90" s="565"/>
      <c r="U90" s="565"/>
      <c r="V90" s="565"/>
      <c r="W90" s="565"/>
      <c r="X90" s="565"/>
      <c r="Y90" s="565"/>
      <c r="Z90" s="565"/>
      <c r="AA90" s="565"/>
      <c r="AB90" s="565"/>
      <c r="AC90" s="565"/>
      <c r="AD90" s="565"/>
      <c r="AE90" s="565"/>
      <c r="AF90" s="565"/>
      <c r="AG90" s="565"/>
      <c r="AH90" s="565"/>
      <c r="AI90" s="565"/>
      <c r="AJ90" s="565"/>
      <c r="AK90" s="565"/>
      <c r="AL90" s="565"/>
      <c r="AM90" s="565"/>
      <c r="AN90" s="565"/>
      <c r="AO90" s="565"/>
      <c r="AP90" s="565"/>
      <c r="AQ90" s="565"/>
      <c r="AR90" s="565"/>
      <c r="AS90" s="565"/>
      <c r="AT90" s="565"/>
      <c r="AU90" s="565"/>
      <c r="AV90" s="565"/>
      <c r="AW90" s="565"/>
      <c r="AX90" s="565"/>
      <c r="AY90" s="565"/>
      <c r="AZ90" s="565"/>
      <c r="BA90" s="565"/>
      <c r="BB90" s="565"/>
      <c r="BC90" s="565"/>
      <c r="BD90" s="623"/>
      <c r="BE90" s="565"/>
      <c r="BF90" s="565"/>
      <c r="BG90" s="565"/>
      <c r="BH90" s="565"/>
      <c r="BI90" s="565"/>
      <c r="BK90" s="191"/>
      <c r="BL90" s="187"/>
    </row>
    <row r="91" spans="2:64" ht="15.75" customHeight="1">
      <c r="B91" s="198"/>
      <c r="I91" s="199"/>
      <c r="O91" s="565"/>
      <c r="P91" s="565"/>
      <c r="Q91" s="565" t="s">
        <v>1005</v>
      </c>
      <c r="R91" s="565"/>
      <c r="S91" s="565"/>
      <c r="T91" s="565"/>
      <c r="U91" s="565"/>
      <c r="V91" s="565"/>
      <c r="W91" s="565"/>
      <c r="X91" s="565"/>
      <c r="Y91" s="565"/>
      <c r="Z91" s="565"/>
      <c r="AA91" s="565"/>
      <c r="AB91" s="565"/>
      <c r="AC91" s="565"/>
      <c r="AD91" s="565"/>
      <c r="AE91" s="565"/>
      <c r="AF91" s="565"/>
      <c r="AG91" s="565"/>
      <c r="AH91" s="565"/>
      <c r="AI91" s="565"/>
      <c r="AJ91" s="565"/>
      <c r="AK91" s="565"/>
      <c r="AL91" s="565"/>
      <c r="AM91" s="565"/>
      <c r="AN91" s="565"/>
      <c r="AO91" s="565"/>
      <c r="AP91" s="565"/>
      <c r="AQ91" s="565"/>
      <c r="AR91" s="565"/>
      <c r="AS91" s="565"/>
      <c r="AT91" s="565"/>
      <c r="AU91" s="565"/>
      <c r="AV91" s="565"/>
      <c r="AW91" s="565"/>
      <c r="AX91" s="565"/>
      <c r="AY91" s="565"/>
      <c r="AZ91" s="565"/>
      <c r="BA91" s="565"/>
      <c r="BB91" s="565"/>
      <c r="BC91" s="565"/>
      <c r="BD91" s="623"/>
      <c r="BE91" s="565"/>
      <c r="BF91" s="565"/>
      <c r="BG91" s="565"/>
      <c r="BH91" s="565"/>
      <c r="BI91" s="565"/>
      <c r="BK91" s="191"/>
      <c r="BL91" s="187"/>
    </row>
    <row r="92" spans="2:64" ht="15.75" customHeight="1">
      <c r="B92" s="198"/>
      <c r="I92" s="199"/>
      <c r="O92" s="565"/>
      <c r="P92" s="565"/>
      <c r="Q92" s="565" t="s">
        <v>1006</v>
      </c>
      <c r="R92" s="565"/>
      <c r="S92" s="565"/>
      <c r="T92" s="565"/>
      <c r="U92" s="565"/>
      <c r="V92" s="565"/>
      <c r="W92" s="565"/>
      <c r="X92" s="565"/>
      <c r="Y92" s="565"/>
      <c r="Z92" s="565"/>
      <c r="AA92" s="565"/>
      <c r="AB92" s="565"/>
      <c r="AC92" s="565"/>
      <c r="AD92" s="565"/>
      <c r="AE92" s="565"/>
      <c r="AF92" s="565"/>
      <c r="AG92" s="565"/>
      <c r="AH92" s="565"/>
      <c r="AI92" s="565"/>
      <c r="AJ92" s="565"/>
      <c r="AK92" s="565"/>
      <c r="AL92" s="565"/>
      <c r="AM92" s="565"/>
      <c r="AN92" s="565"/>
      <c r="AO92" s="565"/>
      <c r="AP92" s="565"/>
      <c r="AQ92" s="565"/>
      <c r="AR92" s="565"/>
      <c r="AS92" s="565"/>
      <c r="AT92" s="565"/>
      <c r="AU92" s="565"/>
      <c r="AV92" s="565"/>
      <c r="AW92" s="565"/>
      <c r="AX92" s="565"/>
      <c r="AY92" s="565"/>
      <c r="AZ92" s="565"/>
      <c r="BA92" s="565"/>
      <c r="BB92" s="565"/>
      <c r="BC92" s="565"/>
      <c r="BD92" s="622" t="s">
        <v>1001</v>
      </c>
      <c r="BE92" s="565"/>
      <c r="BF92" s="565"/>
      <c r="BG92" s="565"/>
      <c r="BH92" s="565"/>
      <c r="BI92" s="565"/>
      <c r="BK92" s="191"/>
      <c r="BL92" s="187"/>
    </row>
    <row r="93" spans="2:64" ht="15.75" customHeight="1">
      <c r="B93" s="198"/>
      <c r="I93" s="199"/>
      <c r="O93" s="565"/>
      <c r="P93" s="565"/>
      <c r="Q93" s="565"/>
      <c r="R93" s="565"/>
      <c r="S93" s="565" t="s">
        <v>1007</v>
      </c>
      <c r="T93" s="565"/>
      <c r="U93" s="565"/>
      <c r="V93" s="565"/>
      <c r="W93" s="565"/>
      <c r="X93" s="565"/>
      <c r="Y93" s="565"/>
      <c r="Z93" s="565"/>
      <c r="AA93" s="565"/>
      <c r="AB93" s="565"/>
      <c r="AC93" s="565"/>
      <c r="AD93" s="565"/>
      <c r="AE93" s="565"/>
      <c r="AF93" s="565"/>
      <c r="AG93" s="565"/>
      <c r="AH93" s="565"/>
      <c r="AI93" s="565"/>
      <c r="AJ93" s="565"/>
      <c r="AK93" s="565"/>
      <c r="AL93" s="565"/>
      <c r="AM93" s="565"/>
      <c r="AN93" s="565"/>
      <c r="AO93" s="565"/>
      <c r="AP93" s="565"/>
      <c r="AQ93" s="565"/>
      <c r="AR93" s="565"/>
      <c r="AS93" s="565"/>
      <c r="AT93" s="565"/>
      <c r="AU93" s="565"/>
      <c r="AV93" s="565"/>
      <c r="AW93" s="565"/>
      <c r="AX93" s="565"/>
      <c r="AY93" s="565"/>
      <c r="AZ93" s="565"/>
      <c r="BA93" s="565"/>
      <c r="BB93" s="565"/>
      <c r="BC93" s="565"/>
      <c r="BD93" s="623"/>
      <c r="BE93" s="565"/>
      <c r="BF93" s="565"/>
      <c r="BG93" s="565"/>
      <c r="BH93" s="565"/>
      <c r="BI93" s="565"/>
      <c r="BK93" s="191"/>
      <c r="BL93" s="187"/>
    </row>
    <row r="94" spans="2:64" ht="15.75" customHeight="1">
      <c r="B94" s="198"/>
      <c r="I94" s="199"/>
      <c r="BD94" s="198"/>
    </row>
    <row r="95" spans="2:64" ht="15.75" customHeight="1">
      <c r="B95" s="198"/>
      <c r="I95" s="199"/>
      <c r="O95" s="1" t="s">
        <v>855</v>
      </c>
      <c r="BD95" s="198"/>
    </row>
    <row r="96" spans="2:64" ht="15.75" customHeight="1">
      <c r="B96" s="198"/>
      <c r="I96" s="199"/>
      <c r="Q96" s="561" t="s">
        <v>856</v>
      </c>
      <c r="R96" s="561"/>
      <c r="S96" s="561"/>
      <c r="T96" s="561"/>
      <c r="U96" s="561"/>
      <c r="V96" s="561"/>
      <c r="W96" s="561"/>
      <c r="X96" s="561"/>
      <c r="Y96" s="561"/>
      <c r="Z96" s="561"/>
      <c r="AA96" s="561"/>
      <c r="AB96" s="561"/>
      <c r="AC96" s="561"/>
      <c r="AD96" s="561"/>
      <c r="AE96" s="561"/>
      <c r="AF96" s="561"/>
      <c r="AG96" s="561"/>
      <c r="AH96" s="561"/>
      <c r="AI96" s="561"/>
      <c r="AJ96" s="561"/>
      <c r="AK96" s="561"/>
      <c r="AL96" s="561"/>
      <c r="AM96" s="561"/>
      <c r="AN96" s="561"/>
      <c r="AO96" s="564"/>
      <c r="BD96" s="198"/>
    </row>
    <row r="97" spans="2:56" ht="15.75" customHeight="1">
      <c r="B97" s="198"/>
      <c r="I97" s="199"/>
      <c r="Q97" s="564"/>
      <c r="R97" s="561"/>
      <c r="S97" s="561" t="s">
        <v>857</v>
      </c>
      <c r="T97" s="561" t="s">
        <v>858</v>
      </c>
      <c r="U97" s="561"/>
      <c r="V97" s="561"/>
      <c r="W97" s="561"/>
      <c r="X97" s="561"/>
      <c r="Y97" s="561"/>
      <c r="Z97" s="561"/>
      <c r="AA97" s="561"/>
      <c r="AB97" s="561"/>
      <c r="AC97" s="561" t="s">
        <v>859</v>
      </c>
      <c r="AD97" s="561"/>
      <c r="AE97" s="561"/>
      <c r="AF97" s="561"/>
      <c r="AG97" s="561"/>
      <c r="AH97" s="561"/>
      <c r="AI97" s="561"/>
      <c r="AJ97" s="561"/>
      <c r="AK97" s="561"/>
      <c r="AL97" s="561"/>
      <c r="AM97" s="561"/>
      <c r="AN97" s="561"/>
      <c r="AO97" s="561"/>
      <c r="BD97" s="198"/>
    </row>
    <row r="98" spans="2:56" ht="15.75" customHeight="1">
      <c r="B98" s="198"/>
      <c r="I98" s="199"/>
      <c r="Q98" s="564"/>
      <c r="R98" s="561"/>
      <c r="S98" s="561" t="s">
        <v>857</v>
      </c>
      <c r="T98" s="561" t="s">
        <v>860</v>
      </c>
      <c r="U98" s="561"/>
      <c r="V98" s="561"/>
      <c r="W98" s="561"/>
      <c r="X98" s="561"/>
      <c r="Y98" s="561"/>
      <c r="Z98" s="561"/>
      <c r="AA98" s="561"/>
      <c r="AB98" s="561"/>
      <c r="AC98" s="561" t="s">
        <v>861</v>
      </c>
      <c r="AD98" s="561"/>
      <c r="AE98" s="561"/>
      <c r="AF98" s="561"/>
      <c r="AG98" s="561"/>
      <c r="AH98" s="561"/>
      <c r="AI98" s="561"/>
      <c r="AJ98" s="561"/>
      <c r="AK98" s="561"/>
      <c r="AL98" s="561"/>
      <c r="AM98" s="561"/>
      <c r="AN98" s="561"/>
      <c r="AO98" s="564"/>
      <c r="BD98" s="198"/>
    </row>
    <row r="99" spans="2:56" ht="15.75" customHeight="1">
      <c r="B99" s="198"/>
      <c r="I99" s="199"/>
      <c r="Q99" s="564"/>
      <c r="R99" s="561"/>
      <c r="S99" s="561" t="s">
        <v>857</v>
      </c>
      <c r="T99" s="561" t="s">
        <v>888</v>
      </c>
      <c r="U99" s="561"/>
      <c r="V99" s="561"/>
      <c r="W99" s="561"/>
      <c r="X99" s="561"/>
      <c r="Y99" s="561"/>
      <c r="Z99" s="561"/>
      <c r="AA99" s="561"/>
      <c r="AB99" s="561"/>
      <c r="AC99" s="561" t="s">
        <v>862</v>
      </c>
      <c r="AD99" s="561"/>
      <c r="AE99" s="561"/>
      <c r="AF99" s="561"/>
      <c r="AG99" s="561"/>
      <c r="AH99" s="561"/>
      <c r="AI99" s="561"/>
      <c r="AJ99" s="561"/>
      <c r="AK99" s="561"/>
      <c r="AL99" s="561"/>
      <c r="AM99" s="561"/>
      <c r="AN99" s="561"/>
      <c r="AO99" s="564"/>
      <c r="BD99" s="198"/>
    </row>
    <row r="100" spans="2:56" ht="15.75" customHeight="1">
      <c r="B100" s="198"/>
      <c r="I100" s="199"/>
      <c r="Q100" s="564"/>
      <c r="R100" s="561"/>
      <c r="S100" s="561" t="s">
        <v>857</v>
      </c>
      <c r="T100" s="561" t="s">
        <v>863</v>
      </c>
      <c r="U100" s="561"/>
      <c r="V100" s="561"/>
      <c r="W100" s="561"/>
      <c r="X100" s="561"/>
      <c r="Y100" s="561"/>
      <c r="Z100" s="561"/>
      <c r="AA100" s="561"/>
      <c r="AB100" s="561"/>
      <c r="AC100" s="561" t="s">
        <v>1026</v>
      </c>
      <c r="AD100" s="561"/>
      <c r="AE100" s="561"/>
      <c r="AF100" s="561"/>
      <c r="AG100" s="561"/>
      <c r="AH100" s="561"/>
      <c r="AI100" s="561"/>
      <c r="AJ100" s="561"/>
      <c r="AK100" s="561"/>
      <c r="AL100" s="561"/>
      <c r="AM100" s="561"/>
      <c r="AN100" s="561"/>
      <c r="AO100" s="564"/>
      <c r="BD100" s="198"/>
    </row>
    <row r="101" spans="2:56" ht="15.75" customHeight="1">
      <c r="B101" s="198"/>
      <c r="I101" s="199"/>
      <c r="Q101" s="564"/>
      <c r="R101" s="561"/>
      <c r="S101" s="1390" t="s">
        <v>1016</v>
      </c>
      <c r="T101" s="1390" t="s">
        <v>1017</v>
      </c>
      <c r="U101" s="1390"/>
      <c r="V101" s="1390"/>
      <c r="W101" s="1390"/>
      <c r="X101" s="1390"/>
      <c r="Y101" s="1390"/>
      <c r="Z101" s="1390"/>
      <c r="AA101" s="1390"/>
      <c r="AB101" s="1390"/>
      <c r="AC101" s="1390" t="s">
        <v>1018</v>
      </c>
      <c r="AD101" s="1390"/>
      <c r="AE101" s="1390"/>
      <c r="AF101" s="1390"/>
      <c r="AG101" s="1390"/>
      <c r="AH101" s="561"/>
      <c r="AI101" s="561"/>
      <c r="AJ101" s="561"/>
      <c r="AK101" s="561"/>
      <c r="AL101" s="561"/>
      <c r="AM101" s="561"/>
      <c r="AN101" s="561"/>
      <c r="AO101" s="564"/>
      <c r="BD101" s="198"/>
    </row>
    <row r="102" spans="2:56" ht="15.75" customHeight="1">
      <c r="B102" s="198"/>
      <c r="I102" s="199"/>
      <c r="Q102" s="561"/>
      <c r="R102" s="561"/>
      <c r="S102" s="1390" t="s">
        <v>857</v>
      </c>
      <c r="T102" s="1390" t="s">
        <v>863</v>
      </c>
      <c r="U102" s="1390"/>
      <c r="V102" s="1390"/>
      <c r="W102" s="1390"/>
      <c r="X102" s="1390"/>
      <c r="Y102" s="1390"/>
      <c r="Z102" s="1390"/>
      <c r="AA102" s="1390"/>
      <c r="AB102" s="1390"/>
      <c r="AC102" s="1390" t="s">
        <v>1025</v>
      </c>
      <c r="AD102" s="1390"/>
      <c r="AE102" s="1390"/>
      <c r="AF102" s="1390"/>
      <c r="AG102" s="1390"/>
      <c r="AH102" s="561"/>
      <c r="AI102" s="561"/>
      <c r="AJ102" s="561"/>
      <c r="AK102" s="561"/>
      <c r="AL102" s="561"/>
      <c r="AM102" s="561"/>
      <c r="AN102" s="561"/>
      <c r="AO102" s="561"/>
      <c r="BD102" s="198"/>
    </row>
    <row r="103" spans="2:56" ht="15.75" customHeight="1">
      <c r="B103" s="198"/>
      <c r="I103" s="199"/>
      <c r="Q103" s="561"/>
      <c r="R103" s="561"/>
      <c r="S103" s="561"/>
      <c r="T103" s="561"/>
      <c r="U103" s="561"/>
      <c r="V103" s="561"/>
      <c r="W103" s="561"/>
      <c r="X103" s="561"/>
      <c r="Y103" s="561"/>
      <c r="Z103" s="561"/>
      <c r="AA103" s="561"/>
      <c r="AB103" s="561"/>
      <c r="AC103" s="561"/>
      <c r="AD103" s="561"/>
      <c r="AE103" s="561"/>
      <c r="AF103" s="561"/>
      <c r="AG103" s="561"/>
      <c r="AH103" s="561"/>
      <c r="AI103" s="561"/>
      <c r="AJ103" s="561"/>
      <c r="AK103" s="561"/>
      <c r="AL103" s="561"/>
      <c r="AM103" s="561"/>
      <c r="AN103" s="561"/>
      <c r="AO103" s="561"/>
      <c r="BD103" s="198"/>
    </row>
    <row r="104" spans="2:56" ht="15.75" customHeight="1">
      <c r="B104" s="198"/>
      <c r="I104" s="199"/>
      <c r="Q104" s="561" t="s">
        <v>864</v>
      </c>
      <c r="R104" s="561"/>
      <c r="S104" s="561"/>
      <c r="T104" s="561"/>
      <c r="U104" s="561"/>
      <c r="V104" s="561"/>
      <c r="W104" s="561"/>
      <c r="X104" s="561"/>
      <c r="Y104" s="561"/>
      <c r="Z104" s="561"/>
      <c r="AA104" s="561"/>
      <c r="AB104" s="561"/>
      <c r="AC104" s="561"/>
      <c r="AD104" s="561"/>
      <c r="AE104" s="561"/>
      <c r="AF104" s="561"/>
      <c r="AG104" s="561"/>
      <c r="AH104" s="561"/>
      <c r="AI104" s="561"/>
      <c r="AJ104" s="561"/>
      <c r="AK104" s="561"/>
      <c r="AL104" s="561"/>
      <c r="AM104" s="561"/>
      <c r="AN104" s="561"/>
      <c r="AO104" s="561"/>
      <c r="BD104" s="198"/>
    </row>
    <row r="105" spans="2:56" ht="15.75" customHeight="1">
      <c r="B105" s="198"/>
      <c r="I105" s="199"/>
      <c r="Q105" s="561"/>
      <c r="R105" s="561" t="s">
        <v>865</v>
      </c>
      <c r="S105" s="561"/>
      <c r="T105" s="561"/>
      <c r="U105" s="561"/>
      <c r="V105" s="561"/>
      <c r="W105" s="561"/>
      <c r="X105" s="561"/>
      <c r="Y105" s="561"/>
      <c r="Z105" s="561"/>
      <c r="AA105" s="561"/>
      <c r="AB105" s="561"/>
      <c r="AC105" s="561"/>
      <c r="AD105" s="561"/>
      <c r="AE105" s="561"/>
      <c r="AF105" s="561"/>
      <c r="AG105" s="561"/>
      <c r="AH105" s="561"/>
      <c r="AI105" s="561"/>
      <c r="AJ105" s="561"/>
      <c r="AK105" s="561"/>
      <c r="AL105" s="561"/>
      <c r="AM105" s="561"/>
      <c r="AN105" s="561"/>
      <c r="AO105" s="561"/>
      <c r="BD105" s="198"/>
    </row>
    <row r="106" spans="2:56" ht="15.75" customHeight="1">
      <c r="B106" s="198"/>
      <c r="I106" s="199"/>
      <c r="R106" s="561" t="s">
        <v>889</v>
      </c>
      <c r="S106" s="561"/>
      <c r="T106" s="561"/>
      <c r="U106" s="561"/>
      <c r="V106" s="561"/>
      <c r="W106" s="561"/>
      <c r="X106" s="561"/>
      <c r="Y106" s="561"/>
      <c r="Z106" s="561"/>
      <c r="AA106" s="561"/>
      <c r="AB106" s="561"/>
      <c r="AC106" s="561"/>
      <c r="AD106" s="561"/>
      <c r="AE106" s="561"/>
      <c r="AF106" s="561"/>
      <c r="AG106" s="561"/>
      <c r="AH106" s="561"/>
      <c r="AI106" s="561"/>
      <c r="AJ106" s="561"/>
      <c r="AK106" s="561"/>
      <c r="AL106" s="561"/>
      <c r="AM106" s="561"/>
      <c r="AN106" s="561"/>
      <c r="AO106" s="561"/>
      <c r="BD106" s="198"/>
    </row>
    <row r="107" spans="2:56" ht="15.75" customHeight="1">
      <c r="B107" s="198"/>
      <c r="I107" s="199"/>
      <c r="R107" s="561" t="s">
        <v>891</v>
      </c>
      <c r="S107" s="561"/>
      <c r="T107" s="561"/>
      <c r="U107" s="561"/>
      <c r="V107" s="561"/>
      <c r="W107" s="561"/>
      <c r="X107" s="561"/>
      <c r="Y107" s="561"/>
      <c r="Z107" s="561"/>
      <c r="AA107" s="561"/>
      <c r="AB107" s="561"/>
      <c r="AC107" s="561"/>
      <c r="AD107" s="561"/>
      <c r="AE107" s="561"/>
      <c r="AF107" s="561"/>
      <c r="AG107" s="561"/>
      <c r="AH107" s="561"/>
      <c r="AI107" s="561"/>
      <c r="AJ107" s="561"/>
      <c r="AK107" s="561"/>
      <c r="AL107" s="561"/>
      <c r="AM107" s="561"/>
      <c r="AN107" s="561"/>
      <c r="AO107" s="561"/>
      <c r="BD107" s="198"/>
    </row>
    <row r="108" spans="2:56" ht="15.75" customHeight="1">
      <c r="B108" s="198"/>
      <c r="I108" s="199"/>
      <c r="R108" s="1392" t="s">
        <v>1027</v>
      </c>
      <c r="S108" s="1392"/>
      <c r="T108" s="1392"/>
      <c r="U108" s="1392"/>
      <c r="V108" s="1392"/>
      <c r="W108" s="1392"/>
      <c r="X108" s="1392"/>
      <c r="Y108" s="1392"/>
      <c r="Z108" s="1392"/>
      <c r="AA108" s="1392"/>
      <c r="AB108" s="1392"/>
      <c r="AC108" s="1392"/>
      <c r="AD108" s="1392"/>
      <c r="AE108" s="1392"/>
      <c r="AF108" s="1392"/>
      <c r="AG108" s="1392"/>
      <c r="AH108" s="1392"/>
      <c r="AI108" s="1392"/>
      <c r="AJ108" s="1392"/>
      <c r="AK108" s="1392"/>
      <c r="AL108" s="1392"/>
      <c r="AM108" s="1392"/>
      <c r="AN108" s="1391"/>
      <c r="AO108" s="1391"/>
      <c r="AP108" s="1391"/>
      <c r="BD108" s="198"/>
    </row>
    <row r="109" spans="2:56" ht="15.75" customHeight="1">
      <c r="B109" s="198"/>
      <c r="I109" s="199"/>
      <c r="R109" s="1392" t="s">
        <v>1019</v>
      </c>
      <c r="S109" s="1392"/>
      <c r="T109" s="1392"/>
      <c r="U109" s="1392"/>
      <c r="V109" s="1392"/>
      <c r="W109" s="1392"/>
      <c r="X109" s="1392"/>
      <c r="Y109" s="1392"/>
      <c r="Z109" s="1392"/>
      <c r="AA109" s="1392"/>
      <c r="AB109" s="1392"/>
      <c r="AC109" s="1392"/>
      <c r="AD109" s="1392"/>
      <c r="AE109" s="1392"/>
      <c r="AF109" s="1392"/>
      <c r="AG109" s="1392"/>
      <c r="AH109" s="1392"/>
      <c r="AI109" s="1392"/>
      <c r="AJ109" s="1392"/>
      <c r="AK109" s="1392"/>
      <c r="AL109" s="1392"/>
      <c r="AM109" s="1392"/>
      <c r="AN109" s="1391"/>
      <c r="AO109" s="1391"/>
      <c r="AP109" s="1391"/>
      <c r="BD109" s="198"/>
    </row>
    <row r="110" spans="2:56" ht="15.75" customHeight="1">
      <c r="B110" s="198"/>
      <c r="I110" s="199"/>
      <c r="R110" s="1392" t="s">
        <v>1028</v>
      </c>
      <c r="S110" s="1392"/>
      <c r="T110" s="1392"/>
      <c r="U110" s="1392"/>
      <c r="V110" s="1392"/>
      <c r="W110" s="1392"/>
      <c r="X110" s="1392"/>
      <c r="Y110" s="1392"/>
      <c r="Z110" s="1392"/>
      <c r="AA110" s="1392"/>
      <c r="AB110" s="1392"/>
      <c r="AC110" s="1392"/>
      <c r="AD110" s="1392"/>
      <c r="AE110" s="1392"/>
      <c r="AF110" s="1392"/>
      <c r="AG110" s="1392"/>
      <c r="AH110" s="1392"/>
      <c r="AI110" s="1392"/>
      <c r="AJ110" s="1392"/>
      <c r="AK110" s="1392"/>
      <c r="AL110" s="1392"/>
      <c r="AM110" s="1392"/>
      <c r="AN110" s="1391"/>
      <c r="AO110" s="1391"/>
      <c r="AP110" s="1391"/>
      <c r="BD110" s="198"/>
    </row>
    <row r="111" spans="2:56" ht="15.75" customHeight="1">
      <c r="B111" s="198"/>
      <c r="I111" s="199"/>
      <c r="BD111" s="198"/>
    </row>
    <row r="112" spans="2:56" ht="15.75" customHeight="1">
      <c r="B112" s="198"/>
      <c r="I112" s="199"/>
      <c r="Q112" s="561" t="s">
        <v>866</v>
      </c>
      <c r="BD112" s="198"/>
    </row>
    <row r="113" spans="2:56" ht="15.75" customHeight="1">
      <c r="B113" s="198"/>
      <c r="I113" s="199"/>
      <c r="R113" s="567" t="s">
        <v>924</v>
      </c>
      <c r="S113" s="567"/>
      <c r="T113" s="567"/>
      <c r="U113" s="567"/>
      <c r="V113" s="567"/>
      <c r="W113" s="567"/>
      <c r="X113" s="567"/>
      <c r="Y113" s="567"/>
      <c r="Z113" s="567"/>
      <c r="AA113" s="567"/>
      <c r="AB113" s="567"/>
      <c r="AC113" s="567"/>
      <c r="AD113" s="567"/>
      <c r="AE113" s="567" t="s">
        <v>867</v>
      </c>
      <c r="AF113" s="567"/>
      <c r="AG113" s="567"/>
      <c r="AH113" s="567"/>
      <c r="AI113" s="567" t="s">
        <v>868</v>
      </c>
      <c r="AJ113" s="567"/>
      <c r="AK113" s="567"/>
      <c r="AL113" s="567"/>
      <c r="AM113" s="567"/>
      <c r="AN113" s="567"/>
      <c r="BD113" s="198"/>
    </row>
    <row r="114" spans="2:56" ht="15.75" customHeight="1">
      <c r="B114" s="198"/>
      <c r="I114" s="199"/>
      <c r="R114" s="1" t="s">
        <v>892</v>
      </c>
      <c r="AE114" s="1" t="s">
        <v>867</v>
      </c>
      <c r="AI114" s="1" t="s">
        <v>930</v>
      </c>
      <c r="AP114" s="565" t="s">
        <v>931</v>
      </c>
      <c r="BD114" s="198"/>
    </row>
    <row r="115" spans="2:56" ht="15.75" customHeight="1">
      <c r="B115" s="198"/>
      <c r="I115" s="199"/>
      <c r="R115" s="1" t="s">
        <v>893</v>
      </c>
      <c r="AE115" s="1" t="s">
        <v>867</v>
      </c>
      <c r="AI115" s="1" t="s">
        <v>909</v>
      </c>
      <c r="BD115" s="198"/>
    </row>
    <row r="116" spans="2:56" ht="15.75" customHeight="1">
      <c r="B116" s="198"/>
      <c r="I116" s="199"/>
      <c r="R116" s="1" t="s">
        <v>894</v>
      </c>
      <c r="AE116" s="1" t="s">
        <v>867</v>
      </c>
      <c r="AI116" s="1" t="s">
        <v>923</v>
      </c>
      <c r="BD116" s="198"/>
    </row>
    <row r="117" spans="2:56" ht="15.75" customHeight="1">
      <c r="B117" s="198"/>
      <c r="I117" s="199"/>
      <c r="R117" s="1" t="s">
        <v>895</v>
      </c>
      <c r="AE117" s="1" t="s">
        <v>867</v>
      </c>
      <c r="AI117" s="1" t="s">
        <v>922</v>
      </c>
      <c r="BD117" s="198"/>
    </row>
    <row r="118" spans="2:56" ht="15.75" customHeight="1">
      <c r="B118" s="198"/>
      <c r="I118" s="199"/>
      <c r="R118" s="1" t="s">
        <v>896</v>
      </c>
      <c r="AE118" s="1" t="s">
        <v>867</v>
      </c>
      <c r="AI118" s="1" t="s">
        <v>921</v>
      </c>
      <c r="BD118" s="198"/>
    </row>
    <row r="119" spans="2:56" ht="15.75" customHeight="1">
      <c r="B119" s="198"/>
      <c r="I119" s="199"/>
      <c r="R119" s="1" t="s">
        <v>902</v>
      </c>
      <c r="AE119" s="1" t="s">
        <v>867</v>
      </c>
      <c r="AI119" s="1" t="s">
        <v>916</v>
      </c>
      <c r="BD119" s="198"/>
    </row>
    <row r="120" spans="2:56" ht="15.75" customHeight="1">
      <c r="B120" s="198"/>
      <c r="I120" s="199"/>
      <c r="R120" s="1" t="s">
        <v>901</v>
      </c>
      <c r="AE120" s="1" t="s">
        <v>867</v>
      </c>
      <c r="AI120" s="1" t="s">
        <v>915</v>
      </c>
      <c r="BD120" s="198"/>
    </row>
    <row r="121" spans="2:56" ht="15.75" customHeight="1">
      <c r="B121" s="198"/>
      <c r="I121" s="199"/>
      <c r="R121" s="1" t="s">
        <v>900</v>
      </c>
      <c r="AE121" s="1" t="s">
        <v>867</v>
      </c>
      <c r="AI121" s="1" t="s">
        <v>914</v>
      </c>
      <c r="BD121" s="198"/>
    </row>
    <row r="122" spans="2:56" ht="15.75" customHeight="1">
      <c r="B122" s="198"/>
      <c r="I122" s="199"/>
      <c r="R122" s="1" t="s">
        <v>899</v>
      </c>
      <c r="AE122" s="1" t="s">
        <v>867</v>
      </c>
      <c r="AI122" s="1" t="s">
        <v>913</v>
      </c>
      <c r="BD122" s="198"/>
    </row>
    <row r="123" spans="2:56" ht="15.75" customHeight="1">
      <c r="B123" s="198"/>
      <c r="I123" s="199"/>
      <c r="R123" s="1" t="s">
        <v>898</v>
      </c>
      <c r="AE123" s="1" t="s">
        <v>867</v>
      </c>
      <c r="AI123" s="1" t="s">
        <v>912</v>
      </c>
      <c r="BD123" s="198"/>
    </row>
    <row r="124" spans="2:56" ht="15.75" customHeight="1">
      <c r="B124" s="198"/>
      <c r="I124" s="199"/>
      <c r="R124" s="1" t="s">
        <v>897</v>
      </c>
      <c r="AE124" s="1" t="s">
        <v>867</v>
      </c>
      <c r="AI124" s="1" t="s">
        <v>911</v>
      </c>
      <c r="BD124" s="198"/>
    </row>
    <row r="125" spans="2:56" ht="15.75" customHeight="1">
      <c r="B125" s="198"/>
      <c r="I125" s="199"/>
      <c r="R125" s="567" t="s">
        <v>936</v>
      </c>
      <c r="S125" s="567"/>
      <c r="T125" s="567"/>
      <c r="U125" s="567"/>
      <c r="V125" s="567"/>
      <c r="W125" s="567"/>
      <c r="X125" s="567"/>
      <c r="Y125" s="567"/>
      <c r="Z125" s="567"/>
      <c r="AA125" s="567"/>
      <c r="AB125" s="567"/>
      <c r="AC125" s="567"/>
      <c r="AD125" s="567"/>
      <c r="AE125" s="1" t="s">
        <v>867</v>
      </c>
      <c r="AI125" s="1" t="s">
        <v>910</v>
      </c>
      <c r="BD125" s="198"/>
    </row>
    <row r="126" spans="2:56" ht="15.75" customHeight="1">
      <c r="B126" s="198"/>
      <c r="I126" s="199"/>
      <c r="R126" s="1392" t="s">
        <v>1024</v>
      </c>
      <c r="S126" s="1392"/>
      <c r="T126" s="1392"/>
      <c r="U126" s="1392"/>
      <c r="V126" s="1392"/>
      <c r="W126" s="1392"/>
      <c r="X126" s="1392"/>
      <c r="Y126" s="1392"/>
      <c r="Z126" s="1392"/>
      <c r="AA126" s="1392"/>
      <c r="AB126" s="1392"/>
      <c r="AC126" s="1392"/>
      <c r="AD126" s="1392"/>
      <c r="AE126" s="1392"/>
      <c r="AF126" s="1392"/>
      <c r="AG126" s="1392"/>
      <c r="AH126" s="1392"/>
      <c r="AI126" s="1392"/>
      <c r="AJ126" s="1392"/>
      <c r="AK126" s="1392"/>
      <c r="AL126" s="1392"/>
      <c r="AM126" s="1392"/>
      <c r="AN126" s="1392"/>
      <c r="AO126" s="1392"/>
      <c r="AP126" s="1392" t="s">
        <v>867</v>
      </c>
      <c r="AQ126" s="1392"/>
      <c r="AR126" s="1392" t="s">
        <v>903</v>
      </c>
      <c r="AS126" s="1392"/>
      <c r="AT126" s="1392"/>
      <c r="AU126" s="1392"/>
      <c r="AV126" s="1392"/>
      <c r="AW126" s="1392"/>
      <c r="AX126" s="1392"/>
      <c r="AY126" s="1392"/>
      <c r="BD126" s="198"/>
    </row>
    <row r="127" spans="2:56" ht="15.75" customHeight="1">
      <c r="B127" s="198"/>
      <c r="I127" s="199"/>
      <c r="R127" s="1" t="s">
        <v>926</v>
      </c>
      <c r="AE127" s="1" t="s">
        <v>867</v>
      </c>
      <c r="AI127" s="1" t="s">
        <v>904</v>
      </c>
      <c r="BD127" s="198"/>
    </row>
    <row r="128" spans="2:56" ht="15.75" customHeight="1">
      <c r="B128" s="198"/>
      <c r="I128" s="199"/>
      <c r="R128" s="1" t="s">
        <v>927</v>
      </c>
      <c r="AE128" s="1" t="s">
        <v>867</v>
      </c>
      <c r="AI128" s="1" t="s">
        <v>905</v>
      </c>
      <c r="BD128" s="198"/>
    </row>
    <row r="129" spans="1:101" ht="15.75" customHeight="1">
      <c r="B129" s="198"/>
      <c r="I129" s="199"/>
      <c r="R129" s="1" t="s">
        <v>928</v>
      </c>
      <c r="AE129" s="1" t="s">
        <v>867</v>
      </c>
      <c r="AI129" s="1" t="s">
        <v>906</v>
      </c>
      <c r="BD129" s="198"/>
    </row>
    <row r="130" spans="1:101" ht="15.75" customHeight="1">
      <c r="B130" s="198"/>
      <c r="I130" s="199"/>
      <c r="R130" s="1" t="s">
        <v>929</v>
      </c>
      <c r="AE130" s="1" t="s">
        <v>867</v>
      </c>
      <c r="AI130" s="1" t="s">
        <v>907</v>
      </c>
      <c r="BD130" s="198"/>
    </row>
    <row r="131" spans="1:101" ht="15.75" customHeight="1">
      <c r="B131" s="198"/>
      <c r="I131" s="199"/>
      <c r="R131" s="1" t="s">
        <v>932</v>
      </c>
      <c r="AE131" s="1" t="s">
        <v>867</v>
      </c>
      <c r="AI131" s="1" t="s">
        <v>908</v>
      </c>
      <c r="BD131" s="198"/>
    </row>
    <row r="132" spans="1:101" ht="15.75" customHeight="1">
      <c r="B132" s="198"/>
      <c r="I132" s="199"/>
      <c r="R132" s="1" t="s">
        <v>933</v>
      </c>
      <c r="AE132" s="1" t="s">
        <v>867</v>
      </c>
      <c r="AI132" s="1" t="s">
        <v>920</v>
      </c>
      <c r="BD132" s="198"/>
    </row>
    <row r="133" spans="1:101" ht="15.75" customHeight="1">
      <c r="B133" s="198"/>
      <c r="I133" s="199"/>
      <c r="R133" s="567" t="s">
        <v>925</v>
      </c>
      <c r="S133" s="567"/>
      <c r="T133" s="567"/>
      <c r="U133" s="567"/>
      <c r="V133" s="567"/>
      <c r="W133" s="567"/>
      <c r="X133" s="567"/>
      <c r="Y133" s="567"/>
      <c r="Z133" s="567"/>
      <c r="AA133" s="567"/>
      <c r="AB133" s="567"/>
      <c r="AC133" s="567"/>
      <c r="AD133" s="567"/>
      <c r="AE133" s="567" t="s">
        <v>867</v>
      </c>
      <c r="AF133" s="567"/>
      <c r="AG133" s="567"/>
      <c r="AH133" s="567"/>
      <c r="AI133" s="567" t="s">
        <v>919</v>
      </c>
      <c r="AJ133" s="567"/>
      <c r="AK133" s="567"/>
      <c r="AL133" s="567"/>
      <c r="AM133" s="567"/>
      <c r="AN133" s="567"/>
      <c r="AO133" s="567"/>
      <c r="AP133" s="567"/>
      <c r="BD133" s="198"/>
    </row>
    <row r="134" spans="1:101" ht="15.75" customHeight="1">
      <c r="B134" s="198"/>
      <c r="I134" s="199"/>
      <c r="R134" s="1" t="s">
        <v>934</v>
      </c>
      <c r="AE134" s="1" t="s">
        <v>867</v>
      </c>
      <c r="AI134" s="1" t="s">
        <v>918</v>
      </c>
      <c r="BD134" s="198"/>
    </row>
    <row r="135" spans="1:101" ht="15.75" customHeight="1">
      <c r="B135" s="198"/>
      <c r="I135" s="199"/>
      <c r="R135" s="1" t="s">
        <v>935</v>
      </c>
      <c r="AE135" s="1" t="s">
        <v>867</v>
      </c>
      <c r="AI135" s="1" t="s">
        <v>917</v>
      </c>
      <c r="BD135" s="198"/>
    </row>
    <row r="136" spans="1:101" ht="15.75" customHeight="1">
      <c r="B136" s="198"/>
      <c r="I136" s="199"/>
      <c r="BD136" s="198"/>
    </row>
    <row r="137" spans="1:101" ht="15.75" customHeight="1">
      <c r="B137" s="198"/>
      <c r="I137" s="199"/>
      <c r="Q137" s="1" t="s">
        <v>937</v>
      </c>
      <c r="BD137" s="198"/>
    </row>
    <row r="138" spans="1:101" ht="15.75" customHeight="1">
      <c r="B138" s="198"/>
      <c r="I138" s="199"/>
      <c r="R138" s="1" t="s">
        <v>184</v>
      </c>
      <c r="BD138" s="198"/>
    </row>
    <row r="139" spans="1:101" ht="15.75" customHeight="1">
      <c r="B139" s="198"/>
      <c r="I139" s="199"/>
      <c r="BD139" s="198"/>
    </row>
    <row r="140" spans="1:101" ht="15.75" customHeight="1">
      <c r="B140" s="198"/>
      <c r="I140" s="199"/>
      <c r="BD140" s="198"/>
    </row>
    <row r="141" spans="1:101" customFormat="1" ht="15.75" customHeight="1">
      <c r="A141" s="577">
        <v>4</v>
      </c>
      <c r="B141" s="516" t="s">
        <v>545</v>
      </c>
      <c r="C141" s="517"/>
      <c r="D141" s="517"/>
      <c r="E141" s="517"/>
      <c r="F141" s="517"/>
      <c r="G141" s="517"/>
      <c r="H141" s="517"/>
      <c r="I141" s="517"/>
      <c r="J141" s="517" t="s">
        <v>938</v>
      </c>
      <c r="K141" s="517"/>
      <c r="L141" s="517"/>
      <c r="M141" s="517"/>
      <c r="N141" s="517"/>
      <c r="O141" s="517"/>
      <c r="P141" s="517"/>
      <c r="Q141" s="517"/>
      <c r="R141" s="517"/>
      <c r="S141" s="517"/>
      <c r="T141" s="517"/>
      <c r="U141" s="517"/>
      <c r="V141" s="517"/>
      <c r="W141" s="517"/>
      <c r="X141" s="517"/>
      <c r="Y141" s="517"/>
      <c r="Z141" s="517"/>
      <c r="AA141" s="517"/>
      <c r="AB141" s="517"/>
      <c r="AC141" s="517"/>
      <c r="AD141" s="517"/>
      <c r="AE141" s="517"/>
      <c r="AF141" s="517"/>
      <c r="AG141" s="517"/>
      <c r="AH141" s="517"/>
      <c r="AI141" s="517"/>
      <c r="AJ141" s="517"/>
      <c r="AK141" s="517"/>
      <c r="AL141" s="517"/>
      <c r="AM141" s="517"/>
      <c r="AN141" s="517"/>
      <c r="AO141" s="517"/>
      <c r="AP141" s="517"/>
      <c r="AQ141" s="517"/>
      <c r="AR141" s="517"/>
      <c r="AS141" s="517"/>
      <c r="AT141" s="517"/>
      <c r="AU141" s="517"/>
      <c r="AV141" s="517"/>
      <c r="AW141" s="517"/>
      <c r="AX141" s="517"/>
      <c r="AY141" s="517"/>
      <c r="AZ141" s="517"/>
      <c r="BA141" s="517"/>
      <c r="BB141" s="517"/>
      <c r="BC141" s="517"/>
      <c r="BD141" s="517"/>
      <c r="BE141" s="517"/>
      <c r="BF141" s="517"/>
      <c r="BG141" s="517"/>
      <c r="BH141" s="517"/>
      <c r="BI141" s="517"/>
      <c r="BJ141" s="517"/>
      <c r="BK141" s="185"/>
      <c r="BM141" s="578"/>
      <c r="BN141" s="578"/>
      <c r="BO141" s="578"/>
      <c r="BP141" s="579"/>
      <c r="BQ141" s="579"/>
      <c r="BR141" s="579"/>
      <c r="BS141" s="579"/>
      <c r="BT141" s="579"/>
      <c r="BU141" s="579"/>
      <c r="BV141" s="579"/>
      <c r="BW141" s="579"/>
      <c r="BX141" s="579"/>
      <c r="BY141" s="579"/>
      <c r="BZ141" s="579"/>
      <c r="CA141" s="579"/>
      <c r="CB141" s="579"/>
      <c r="CC141" s="579"/>
      <c r="CD141" s="579"/>
      <c r="CE141" s="579"/>
      <c r="CF141" s="579"/>
      <c r="CG141" s="579"/>
      <c r="CH141" s="579"/>
      <c r="CI141" s="579"/>
      <c r="CJ141" s="579"/>
      <c r="CK141" s="579"/>
      <c r="CL141" s="579"/>
      <c r="CM141" s="579"/>
      <c r="CN141" s="579"/>
      <c r="CO141" s="579"/>
      <c r="CP141" s="579"/>
      <c r="CQ141" s="579"/>
      <c r="CR141" s="579"/>
      <c r="CS141" s="579"/>
      <c r="CT141" s="579"/>
      <c r="CU141" s="579"/>
      <c r="CV141" s="579"/>
      <c r="CW141" s="579"/>
    </row>
    <row r="142" spans="1:101" customFormat="1" ht="15.75" customHeight="1">
      <c r="A142" s="580"/>
      <c r="B142" s="198"/>
      <c r="C142" s="1"/>
      <c r="D142" s="1"/>
      <c r="E142" s="1"/>
      <c r="F142" s="1"/>
      <c r="G142" s="1"/>
      <c r="H142" s="1"/>
      <c r="I142" s="199"/>
      <c r="J142" s="561" t="s">
        <v>939</v>
      </c>
      <c r="K142" s="561"/>
      <c r="L142" s="561" t="s">
        <v>940</v>
      </c>
      <c r="M142" s="561"/>
      <c r="N142" s="561"/>
      <c r="O142" s="561"/>
      <c r="P142" s="561"/>
      <c r="Q142" s="561"/>
      <c r="R142" s="561"/>
      <c r="S142" s="561"/>
      <c r="T142" s="561"/>
      <c r="U142" s="561"/>
      <c r="V142" s="561"/>
      <c r="W142" s="561"/>
      <c r="X142" s="56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99"/>
      <c r="BD142" s="1"/>
      <c r="BE142" s="1"/>
      <c r="BF142" s="1"/>
      <c r="BG142" s="1"/>
      <c r="BH142" s="1"/>
      <c r="BI142" s="1"/>
      <c r="BJ142" s="1"/>
      <c r="BK142" s="93"/>
      <c r="BM142" s="578"/>
      <c r="BN142" s="578"/>
      <c r="BO142" s="578"/>
      <c r="BP142" s="579"/>
      <c r="BQ142" s="579"/>
      <c r="BR142" s="579"/>
      <c r="BS142" s="579"/>
      <c r="BT142" s="579"/>
      <c r="BU142" s="579"/>
      <c r="BV142" s="579"/>
      <c r="BW142" s="579"/>
      <c r="BX142" s="579"/>
      <c r="BY142" s="579"/>
      <c r="BZ142" s="579"/>
      <c r="CA142" s="579"/>
      <c r="CB142" s="579"/>
      <c r="CC142" s="579"/>
      <c r="CD142" s="579"/>
      <c r="CE142" s="579"/>
      <c r="CF142" s="579"/>
      <c r="CG142" s="579"/>
      <c r="CH142" s="579"/>
      <c r="CI142" s="579"/>
      <c r="CJ142" s="579"/>
      <c r="CK142" s="579"/>
      <c r="CL142" s="578"/>
      <c r="CM142" s="578"/>
      <c r="CN142" s="578"/>
      <c r="CO142" s="578"/>
      <c r="CP142" s="578"/>
      <c r="CQ142" s="578"/>
      <c r="CR142" s="578"/>
      <c r="CS142" s="578"/>
      <c r="CT142" s="578"/>
      <c r="CU142" s="578"/>
      <c r="CV142" s="578"/>
      <c r="CW142" s="578"/>
    </row>
    <row r="143" spans="1:101" customFormat="1" ht="15.75" customHeight="1">
      <c r="A143" s="580"/>
      <c r="B143" s="198"/>
      <c r="C143" s="1"/>
      <c r="D143" s="1"/>
      <c r="E143" s="1"/>
      <c r="F143" s="1"/>
      <c r="G143" s="1"/>
      <c r="H143" s="1"/>
      <c r="I143" s="199"/>
      <c r="J143" s="561"/>
      <c r="K143" s="561"/>
      <c r="L143" s="561" t="s">
        <v>941</v>
      </c>
      <c r="M143" s="561"/>
      <c r="N143" s="561"/>
      <c r="O143" s="561"/>
      <c r="P143" s="561"/>
      <c r="Q143" s="561"/>
      <c r="R143" s="561"/>
      <c r="S143" s="561"/>
      <c r="T143" s="561"/>
      <c r="U143" s="561"/>
      <c r="V143" s="561"/>
      <c r="W143" s="561"/>
      <c r="X143" s="56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99"/>
      <c r="BD143" s="1"/>
      <c r="BE143" s="1"/>
      <c r="BF143" s="1"/>
      <c r="BG143" s="1"/>
      <c r="BH143" s="1"/>
      <c r="BI143" s="1"/>
      <c r="BJ143" s="1"/>
      <c r="BK143" s="93"/>
      <c r="BM143" s="578"/>
      <c r="BN143" s="578"/>
      <c r="BO143" s="578"/>
      <c r="BP143" s="579"/>
      <c r="BQ143" s="579"/>
      <c r="BR143" s="579"/>
      <c r="BS143" s="579"/>
      <c r="BT143" s="579"/>
      <c r="BU143" s="579"/>
      <c r="BV143" s="579"/>
      <c r="BW143" s="579"/>
      <c r="BX143" s="579"/>
      <c r="BY143" s="579"/>
      <c r="BZ143" s="579"/>
      <c r="CA143" s="579"/>
      <c r="CB143" s="579"/>
      <c r="CC143" s="579"/>
      <c r="CD143" s="579"/>
      <c r="CE143" s="579"/>
      <c r="CF143" s="579"/>
      <c r="CG143" s="579"/>
      <c r="CH143" s="579"/>
      <c r="CI143" s="579"/>
      <c r="CJ143" s="579"/>
      <c r="CK143" s="579"/>
      <c r="CL143" s="578"/>
      <c r="CM143" s="578"/>
      <c r="CN143" s="578"/>
      <c r="CO143" s="578"/>
      <c r="CP143" s="578"/>
      <c r="CQ143" s="578"/>
      <c r="CR143" s="578"/>
      <c r="CS143" s="578"/>
      <c r="CT143" s="578"/>
      <c r="CU143" s="578"/>
      <c r="CV143" s="578"/>
      <c r="CW143" s="578"/>
    </row>
    <row r="144" spans="1:101" customFormat="1" ht="15.75" customHeight="1">
      <c r="A144" s="580"/>
      <c r="B144" s="198"/>
      <c r="C144" s="1"/>
      <c r="D144" s="1"/>
      <c r="E144" s="1"/>
      <c r="F144" s="1"/>
      <c r="G144" s="1"/>
      <c r="H144" s="1"/>
      <c r="I144" s="199"/>
      <c r="J144" s="581"/>
      <c r="K144" s="564"/>
      <c r="L144" s="564"/>
      <c r="M144" s="564"/>
      <c r="N144" s="564"/>
      <c r="O144" s="564"/>
      <c r="P144" s="564"/>
      <c r="Q144" s="564"/>
      <c r="R144" s="564"/>
      <c r="S144" s="564"/>
      <c r="T144" s="564"/>
      <c r="U144" s="564"/>
      <c r="V144" s="564"/>
      <c r="W144" s="564"/>
      <c r="X144" s="564"/>
      <c r="Y144" s="564"/>
      <c r="Z144" s="564"/>
      <c r="AA144" s="564"/>
      <c r="AB144" s="564"/>
      <c r="AC144" s="564"/>
      <c r="AD144" s="564"/>
      <c r="AE144" s="564"/>
      <c r="AF144" s="564"/>
      <c r="AG144" s="1"/>
      <c r="AH144" s="1"/>
      <c r="AI144" s="1"/>
      <c r="AJ144" s="1"/>
      <c r="AK144" s="1"/>
      <c r="AL144" s="1"/>
      <c r="AM144" s="1"/>
      <c r="AN144" s="1"/>
      <c r="AO144" s="1"/>
      <c r="AP144" s="1"/>
      <c r="AQ144" s="1"/>
      <c r="AR144" s="1"/>
      <c r="AS144" s="1"/>
      <c r="AT144" s="1"/>
      <c r="AU144" s="1"/>
      <c r="AV144" s="1"/>
      <c r="AW144" s="1"/>
      <c r="AX144" s="1"/>
      <c r="AY144" s="1"/>
      <c r="AZ144" s="1"/>
      <c r="BA144" s="1"/>
      <c r="BB144" s="1"/>
      <c r="BC144" s="199"/>
      <c r="BD144" s="1"/>
      <c r="BE144" s="1"/>
      <c r="BF144" s="1"/>
      <c r="BG144" s="1"/>
      <c r="BH144" s="1"/>
      <c r="BI144" s="1"/>
      <c r="BJ144" s="1"/>
      <c r="BK144" s="93"/>
      <c r="BM144" s="578"/>
      <c r="BN144" s="578"/>
      <c r="BO144" s="578"/>
      <c r="BP144" s="579"/>
      <c r="BQ144" s="579"/>
      <c r="BR144" s="579"/>
      <c r="BS144" s="579"/>
      <c r="BT144" s="579"/>
      <c r="BU144" s="579"/>
      <c r="BV144" s="579"/>
      <c r="BW144" s="579"/>
      <c r="BX144" s="579"/>
      <c r="BY144" s="579"/>
      <c r="BZ144" s="579"/>
      <c r="CA144" s="579"/>
      <c r="CB144" s="578"/>
      <c r="CC144" s="578"/>
      <c r="CD144" s="578"/>
      <c r="CE144" s="578"/>
      <c r="CF144" s="578"/>
      <c r="CG144" s="578"/>
      <c r="CH144" s="578"/>
      <c r="CI144" s="578"/>
      <c r="CJ144" s="578"/>
      <c r="CK144" s="578"/>
      <c r="CL144" s="578"/>
      <c r="CM144" s="578"/>
      <c r="CN144" s="578"/>
      <c r="CO144" s="578"/>
      <c r="CP144" s="578"/>
      <c r="CQ144" s="578"/>
      <c r="CR144" s="578"/>
      <c r="CS144" s="578"/>
      <c r="CT144" s="578"/>
      <c r="CU144" s="578"/>
      <c r="CV144" s="578"/>
      <c r="CW144" s="578"/>
    </row>
    <row r="145" spans="1:101" customFormat="1" ht="15.75" customHeight="1">
      <c r="A145" s="577">
        <v>5</v>
      </c>
      <c r="B145" s="516" t="s">
        <v>942</v>
      </c>
      <c r="C145" s="517"/>
      <c r="D145" s="517"/>
      <c r="E145" s="517"/>
      <c r="F145" s="517"/>
      <c r="G145" s="517"/>
      <c r="H145" s="517"/>
      <c r="I145" s="517"/>
      <c r="J145" s="517" t="s">
        <v>943</v>
      </c>
      <c r="K145" s="517"/>
      <c r="L145" s="517"/>
      <c r="M145" s="517"/>
      <c r="N145" s="517"/>
      <c r="O145" s="517"/>
      <c r="P145" s="517"/>
      <c r="Q145" s="517"/>
      <c r="R145" s="517"/>
      <c r="S145" s="517"/>
      <c r="T145" s="517"/>
      <c r="U145" s="517"/>
      <c r="V145" s="517"/>
      <c r="W145" s="517"/>
      <c r="X145" s="517"/>
      <c r="Y145" s="517"/>
      <c r="Z145" s="517"/>
      <c r="AA145" s="517"/>
      <c r="AB145" s="517"/>
      <c r="AC145" s="517"/>
      <c r="AD145" s="517"/>
      <c r="AE145" s="517"/>
      <c r="AF145" s="517"/>
      <c r="AG145" s="517"/>
      <c r="AH145" s="517"/>
      <c r="AI145" s="517"/>
      <c r="AJ145" s="517"/>
      <c r="AK145" s="517"/>
      <c r="AL145" s="517"/>
      <c r="AM145" s="517"/>
      <c r="AN145" s="517"/>
      <c r="AO145" s="517"/>
      <c r="AP145" s="517"/>
      <c r="AQ145" s="517"/>
      <c r="AR145" s="517"/>
      <c r="AS145" s="517"/>
      <c r="AT145" s="517"/>
      <c r="AU145" s="517"/>
      <c r="AV145" s="517"/>
      <c r="AW145" s="517"/>
      <c r="AX145" s="517"/>
      <c r="AY145" s="517"/>
      <c r="AZ145" s="517"/>
      <c r="BA145" s="517"/>
      <c r="BB145" s="517"/>
      <c r="BC145" s="517"/>
      <c r="BD145" s="517"/>
      <c r="BE145" s="517"/>
      <c r="BF145" s="517"/>
      <c r="BG145" s="517"/>
      <c r="BH145" s="517"/>
      <c r="BI145" s="517"/>
      <c r="BJ145" s="517"/>
      <c r="BK145" s="185"/>
      <c r="BM145" s="578"/>
      <c r="BN145" s="578"/>
      <c r="BO145" s="578"/>
      <c r="BP145" s="579"/>
      <c r="BQ145" s="579"/>
      <c r="BR145" s="579"/>
      <c r="BS145" s="579"/>
      <c r="BT145" s="579"/>
      <c r="BU145" s="579"/>
      <c r="BV145" s="579"/>
      <c r="BW145" s="579"/>
      <c r="BX145" s="579"/>
      <c r="BY145" s="579"/>
      <c r="BZ145" s="579"/>
      <c r="CA145" s="579"/>
      <c r="CB145" s="579"/>
      <c r="CC145" s="579"/>
      <c r="CD145" s="579"/>
      <c r="CE145" s="579"/>
      <c r="CF145" s="579"/>
      <c r="CG145" s="579"/>
      <c r="CH145" s="579"/>
      <c r="CI145" s="579"/>
      <c r="CJ145" s="579"/>
      <c r="CK145" s="579"/>
      <c r="CL145" s="579"/>
      <c r="CM145" s="579"/>
      <c r="CN145" s="579"/>
      <c r="CO145" s="579"/>
      <c r="CP145" s="579"/>
      <c r="CQ145" s="579"/>
      <c r="CR145" s="579"/>
      <c r="CS145" s="579"/>
      <c r="CT145" s="579"/>
      <c r="CU145" s="579"/>
      <c r="CV145" s="579"/>
      <c r="CW145" s="579"/>
    </row>
    <row r="146" spans="1:101" customFormat="1" ht="15.75" customHeight="1">
      <c r="A146" s="580"/>
      <c r="B146" s="198"/>
      <c r="C146" s="1"/>
      <c r="D146" s="1"/>
      <c r="E146" s="1"/>
      <c r="F146" s="1"/>
      <c r="G146" s="1"/>
      <c r="H146" s="1"/>
      <c r="I146" s="199"/>
      <c r="J146" s="581" t="s">
        <v>944</v>
      </c>
      <c r="K146" s="564"/>
      <c r="L146" s="564" t="s">
        <v>945</v>
      </c>
      <c r="M146" s="564"/>
      <c r="N146" s="564"/>
      <c r="O146" s="564"/>
      <c r="P146" s="564"/>
      <c r="Q146" s="564"/>
      <c r="R146" s="564"/>
      <c r="S146" s="564"/>
      <c r="T146" s="564"/>
      <c r="U146" s="564"/>
      <c r="V146" s="564"/>
      <c r="W146" s="564"/>
      <c r="X146" s="564"/>
      <c r="Y146" s="564"/>
      <c r="Z146" s="564"/>
      <c r="AA146" s="564"/>
      <c r="AB146" s="564"/>
      <c r="AC146" s="564"/>
      <c r="AD146" s="564"/>
      <c r="AE146" s="564"/>
      <c r="AF146" s="564"/>
      <c r="AG146" s="1"/>
      <c r="AH146" s="1"/>
      <c r="AI146" s="1"/>
      <c r="AJ146" s="1"/>
      <c r="AK146" s="1"/>
      <c r="AL146" s="1"/>
      <c r="AM146" s="1"/>
      <c r="AN146" s="1"/>
      <c r="AO146" s="1"/>
      <c r="AP146" s="1"/>
      <c r="AQ146" s="1"/>
      <c r="AR146" s="1"/>
      <c r="AS146" s="1"/>
      <c r="AT146" s="1"/>
      <c r="AU146" s="1"/>
      <c r="AV146" s="1"/>
      <c r="AW146" s="1"/>
      <c r="AX146" s="1"/>
      <c r="AY146" s="1"/>
      <c r="AZ146" s="1"/>
      <c r="BA146" s="1"/>
      <c r="BB146" s="1"/>
      <c r="BC146" s="199"/>
      <c r="BD146" s="1"/>
      <c r="BE146" s="1"/>
      <c r="BF146" s="1"/>
      <c r="BG146" s="1"/>
      <c r="BH146" s="1"/>
      <c r="BI146" s="1"/>
      <c r="BJ146" s="1"/>
      <c r="BK146" s="93"/>
      <c r="BM146" s="578"/>
      <c r="BN146" s="578"/>
      <c r="BO146" s="578"/>
      <c r="BP146" s="579"/>
      <c r="BQ146" s="579"/>
      <c r="BR146" s="579"/>
      <c r="BS146" s="579"/>
      <c r="BT146" s="579"/>
      <c r="BU146" s="579"/>
      <c r="BV146" s="579"/>
      <c r="BW146" s="579"/>
      <c r="BX146" s="579"/>
      <c r="BY146" s="579"/>
      <c r="BZ146" s="579"/>
      <c r="CA146" s="579"/>
      <c r="CB146" s="578"/>
      <c r="CC146" s="578"/>
      <c r="CD146" s="578"/>
      <c r="CE146" s="578"/>
      <c r="CF146" s="578"/>
      <c r="CG146" s="578"/>
      <c r="CH146" s="578"/>
      <c r="CI146" s="578"/>
      <c r="CJ146" s="578"/>
      <c r="CK146" s="578"/>
      <c r="CL146" s="578"/>
      <c r="CM146" s="578"/>
      <c r="CN146" s="578"/>
      <c r="CO146" s="578"/>
      <c r="CP146" s="578"/>
      <c r="CQ146" s="578"/>
      <c r="CR146" s="578"/>
      <c r="CS146" s="578"/>
      <c r="CT146" s="578"/>
      <c r="CU146" s="578"/>
      <c r="CV146" s="578"/>
      <c r="CW146" s="578"/>
    </row>
    <row r="147" spans="1:101" customFormat="1" ht="15.75" customHeight="1">
      <c r="A147" s="580"/>
      <c r="B147" s="198"/>
      <c r="C147" s="1"/>
      <c r="D147" s="1"/>
      <c r="E147" s="1"/>
      <c r="F147" s="1"/>
      <c r="G147" s="1"/>
      <c r="H147" s="1"/>
      <c r="I147" s="199"/>
      <c r="J147" s="581"/>
      <c r="K147" s="564"/>
      <c r="L147" s="582" t="s">
        <v>946</v>
      </c>
      <c r="M147" s="564"/>
      <c r="N147" s="564"/>
      <c r="O147" s="564"/>
      <c r="P147" s="564"/>
      <c r="Q147" s="564"/>
      <c r="R147" s="564"/>
      <c r="S147" s="564"/>
      <c r="T147" s="564"/>
      <c r="U147" s="564"/>
      <c r="V147" s="564"/>
      <c r="W147" s="564"/>
      <c r="X147" s="564"/>
      <c r="Y147" s="564"/>
      <c r="Z147" s="564"/>
      <c r="AA147" s="564"/>
      <c r="AB147" s="564"/>
      <c r="AC147" s="564"/>
      <c r="AD147" s="564"/>
      <c r="AE147" s="564"/>
      <c r="AF147" s="564"/>
      <c r="AG147" s="1"/>
      <c r="AH147" s="1"/>
      <c r="AI147" s="1"/>
      <c r="AJ147" s="1"/>
      <c r="AK147" s="1"/>
      <c r="AL147" s="1"/>
      <c r="AM147" s="1"/>
      <c r="AN147" s="1"/>
      <c r="AO147" s="1"/>
      <c r="AP147" s="1"/>
      <c r="AQ147" s="1"/>
      <c r="AR147" s="1"/>
      <c r="AS147" s="1"/>
      <c r="AT147" s="1"/>
      <c r="AU147" s="1"/>
      <c r="AV147" s="1"/>
      <c r="AW147" s="1"/>
      <c r="AX147" s="1"/>
      <c r="AY147" s="1"/>
      <c r="AZ147" s="1"/>
      <c r="BA147" s="1"/>
      <c r="BB147" s="1"/>
      <c r="BC147" s="199"/>
      <c r="BD147" s="1"/>
      <c r="BE147" s="1"/>
      <c r="BF147" s="1"/>
      <c r="BG147" s="1"/>
      <c r="BH147" s="1"/>
      <c r="BI147" s="1"/>
      <c r="BJ147" s="1"/>
      <c r="BK147" s="93"/>
      <c r="BM147" s="578"/>
      <c r="BN147" s="578"/>
      <c r="BO147" s="578"/>
      <c r="BP147" s="579"/>
      <c r="BQ147" s="579"/>
      <c r="BR147" s="579"/>
      <c r="BS147" s="579"/>
      <c r="BT147" s="579"/>
      <c r="BU147" s="579"/>
      <c r="BV147" s="579"/>
      <c r="BW147" s="579"/>
      <c r="BX147" s="579"/>
      <c r="BY147" s="579"/>
      <c r="BZ147" s="579"/>
      <c r="CA147" s="579"/>
      <c r="CB147" s="578"/>
      <c r="CC147" s="578"/>
      <c r="CD147" s="578"/>
      <c r="CE147" s="578"/>
      <c r="CF147" s="578"/>
      <c r="CG147" s="578"/>
      <c r="CH147" s="578"/>
      <c r="CI147" s="578"/>
      <c r="CJ147" s="578"/>
      <c r="CK147" s="578"/>
      <c r="CL147" s="578"/>
      <c r="CM147" s="578"/>
      <c r="CN147" s="578"/>
      <c r="CO147" s="578"/>
      <c r="CP147" s="578"/>
      <c r="CQ147" s="578"/>
      <c r="CR147" s="578"/>
      <c r="CS147" s="578"/>
      <c r="CT147" s="578"/>
      <c r="CU147" s="578"/>
      <c r="CV147" s="578"/>
      <c r="CW147" s="578"/>
    </row>
    <row r="148" spans="1:101" customFormat="1" ht="15.75" customHeight="1">
      <c r="A148" s="580"/>
      <c r="B148" s="198"/>
      <c r="C148" s="1"/>
      <c r="D148" s="1"/>
      <c r="E148" s="1"/>
      <c r="F148" s="1"/>
      <c r="G148" s="1"/>
      <c r="H148" s="1"/>
      <c r="I148" s="199"/>
      <c r="J148" s="581"/>
      <c r="K148" s="564"/>
      <c r="L148" s="582"/>
      <c r="M148" s="564"/>
      <c r="N148" s="564"/>
      <c r="O148" s="564"/>
      <c r="P148" s="564"/>
      <c r="Q148" s="564"/>
      <c r="R148" s="564"/>
      <c r="S148" s="564"/>
      <c r="T148" s="564"/>
      <c r="U148" s="564"/>
      <c r="V148" s="564"/>
      <c r="W148" s="564"/>
      <c r="X148" s="564"/>
      <c r="Y148" s="564"/>
      <c r="Z148" s="564"/>
      <c r="AA148" s="564"/>
      <c r="AB148" s="564"/>
      <c r="AC148" s="564"/>
      <c r="AD148" s="564"/>
      <c r="AE148" s="564"/>
      <c r="AF148" s="564"/>
      <c r="AG148" s="1"/>
      <c r="AH148" s="1"/>
      <c r="AI148" s="1"/>
      <c r="AJ148" s="1"/>
      <c r="AK148" s="1"/>
      <c r="AL148" s="1"/>
      <c r="AM148" s="1"/>
      <c r="AN148" s="1"/>
      <c r="AO148" s="1"/>
      <c r="AP148" s="1"/>
      <c r="AQ148" s="1"/>
      <c r="AR148" s="1"/>
      <c r="AS148" s="1"/>
      <c r="AT148" s="1"/>
      <c r="AU148" s="1"/>
      <c r="AV148" s="1"/>
      <c r="AW148" s="1"/>
      <c r="AX148" s="1"/>
      <c r="AY148" s="1"/>
      <c r="AZ148" s="1"/>
      <c r="BA148" s="1"/>
      <c r="BB148" s="1"/>
      <c r="BC148" s="199"/>
      <c r="BD148" s="1"/>
      <c r="BE148" s="1"/>
      <c r="BF148" s="1"/>
      <c r="BG148" s="1"/>
      <c r="BH148" s="1"/>
      <c r="BI148" s="1"/>
      <c r="BJ148" s="1"/>
      <c r="BK148" s="93"/>
      <c r="BM148" s="578"/>
      <c r="BN148" s="578"/>
      <c r="BO148" s="578"/>
      <c r="BP148" s="579"/>
      <c r="BQ148" s="579"/>
      <c r="BR148" s="579"/>
      <c r="BS148" s="579"/>
      <c r="BT148" s="579"/>
      <c r="BU148" s="579"/>
      <c r="BV148" s="579"/>
      <c r="BW148" s="579"/>
      <c r="BX148" s="579"/>
      <c r="BY148" s="579"/>
      <c r="BZ148" s="579"/>
      <c r="CA148" s="579"/>
      <c r="CB148" s="578"/>
      <c r="CC148" s="578"/>
      <c r="CD148" s="578"/>
      <c r="CE148" s="578"/>
      <c r="CF148" s="578"/>
      <c r="CG148" s="578"/>
      <c r="CH148" s="578"/>
      <c r="CI148" s="578"/>
      <c r="CJ148" s="578"/>
      <c r="CK148" s="578"/>
      <c r="CL148" s="578"/>
      <c r="CM148" s="578"/>
      <c r="CN148" s="578"/>
      <c r="CO148" s="578"/>
      <c r="CP148" s="578"/>
      <c r="CQ148" s="578"/>
      <c r="CR148" s="578"/>
      <c r="CS148" s="578"/>
      <c r="CT148" s="578"/>
      <c r="CU148" s="578"/>
      <c r="CV148" s="578"/>
      <c r="CW148" s="578"/>
    </row>
    <row r="149" spans="1:101" customFormat="1" ht="15.75" customHeight="1">
      <c r="A149" s="580"/>
      <c r="B149" s="198"/>
      <c r="C149" s="1"/>
      <c r="D149" s="1"/>
      <c r="E149" s="1"/>
      <c r="F149" s="1"/>
      <c r="G149" s="1"/>
      <c r="H149" s="1"/>
      <c r="I149" s="199"/>
      <c r="J149" s="581"/>
      <c r="K149" s="564"/>
      <c r="L149" s="564"/>
      <c r="M149" s="564"/>
      <c r="N149" s="564"/>
      <c r="O149" s="564"/>
      <c r="P149" s="564"/>
      <c r="Q149" s="564"/>
      <c r="R149" s="564"/>
      <c r="S149" s="564"/>
      <c r="T149" s="564"/>
      <c r="U149" s="564"/>
      <c r="V149" s="564"/>
      <c r="W149" s="564"/>
      <c r="X149" s="564"/>
      <c r="Y149" s="564"/>
      <c r="Z149" s="564"/>
      <c r="AA149" s="564"/>
      <c r="AB149" s="564"/>
      <c r="AC149" s="564"/>
      <c r="AD149" s="564"/>
      <c r="AE149" s="564"/>
      <c r="AF149" s="564"/>
      <c r="AG149" s="1"/>
      <c r="AH149" s="1"/>
      <c r="AI149" s="1"/>
      <c r="AJ149" s="1"/>
      <c r="AK149" s="1"/>
      <c r="AL149" s="1"/>
      <c r="AM149" s="1"/>
      <c r="AN149" s="1"/>
      <c r="AO149" s="1"/>
      <c r="AP149" s="1"/>
      <c r="AQ149" s="1"/>
      <c r="AR149" s="1"/>
      <c r="AS149" s="1"/>
      <c r="AT149" s="1"/>
      <c r="AU149" s="1"/>
      <c r="AV149" s="1"/>
      <c r="AW149" s="1"/>
      <c r="AX149" s="1"/>
      <c r="AY149" s="1"/>
      <c r="AZ149" s="1"/>
      <c r="BA149" s="1"/>
      <c r="BB149" s="1"/>
      <c r="BC149" s="199"/>
      <c r="BD149" s="1"/>
      <c r="BE149" s="1"/>
      <c r="BF149" s="1"/>
      <c r="BG149" s="1"/>
      <c r="BH149" s="1"/>
      <c r="BI149" s="1"/>
      <c r="BJ149" s="1"/>
      <c r="BK149" s="93"/>
      <c r="BM149" s="578"/>
      <c r="BN149" s="578"/>
      <c r="BO149" s="578"/>
      <c r="BP149" s="579"/>
      <c r="BQ149" s="579"/>
      <c r="BR149" s="579"/>
      <c r="BS149" s="579"/>
      <c r="BT149" s="579"/>
      <c r="BU149" s="579"/>
      <c r="BV149" s="579"/>
      <c r="BW149" s="579"/>
      <c r="BX149" s="579"/>
      <c r="BY149" s="579"/>
      <c r="BZ149" s="579"/>
      <c r="CA149" s="579"/>
      <c r="CB149" s="578"/>
      <c r="CC149" s="578"/>
      <c r="CD149" s="578"/>
      <c r="CE149" s="578"/>
      <c r="CF149" s="578"/>
      <c r="CG149" s="578"/>
      <c r="CH149" s="578"/>
      <c r="CI149" s="578"/>
      <c r="CJ149" s="578"/>
      <c r="CK149" s="578"/>
      <c r="CL149" s="578"/>
      <c r="CM149" s="578"/>
      <c r="CN149" s="578"/>
      <c r="CO149" s="578"/>
      <c r="CP149" s="578"/>
      <c r="CQ149" s="578"/>
      <c r="CR149" s="578"/>
      <c r="CS149" s="578"/>
      <c r="CT149" s="578"/>
      <c r="CU149" s="578"/>
      <c r="CV149" s="578"/>
      <c r="CW149" s="578"/>
    </row>
    <row r="150" spans="1:101" s="187" customFormat="1" ht="15.75" customHeight="1">
      <c r="A150" s="358" t="s">
        <v>951</v>
      </c>
      <c r="B150" s="514" t="s">
        <v>574</v>
      </c>
      <c r="C150" s="514"/>
      <c r="D150" s="514"/>
      <c r="E150" s="514"/>
      <c r="F150" s="514"/>
      <c r="G150" s="514"/>
      <c r="H150" s="514"/>
      <c r="I150" s="514"/>
      <c r="J150" s="514"/>
      <c r="K150" s="514"/>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5"/>
      <c r="AH150" s="515"/>
      <c r="AI150" s="515"/>
      <c r="AJ150" s="515"/>
      <c r="AK150" s="515"/>
      <c r="AL150" s="515"/>
      <c r="AM150" s="515"/>
      <c r="AN150" s="515"/>
      <c r="AO150" s="515"/>
      <c r="AP150" s="515"/>
      <c r="AQ150" s="515"/>
      <c r="AR150" s="515"/>
      <c r="AS150" s="515"/>
      <c r="AT150" s="515"/>
      <c r="AU150" s="515"/>
      <c r="AV150" s="515"/>
      <c r="AW150" s="515"/>
      <c r="AX150" s="515"/>
      <c r="AY150" s="515"/>
      <c r="AZ150" s="515"/>
      <c r="BA150" s="515"/>
      <c r="BB150" s="515"/>
      <c r="BC150" s="515"/>
      <c r="BD150" s="515"/>
      <c r="BE150" s="515"/>
      <c r="BF150" s="515"/>
      <c r="BG150" s="515"/>
      <c r="BH150" s="515"/>
      <c r="BI150" s="515"/>
      <c r="BJ150" s="515"/>
      <c r="BK150" s="357"/>
    </row>
    <row r="151" spans="1:101" ht="15.75" customHeight="1">
      <c r="B151" s="198"/>
      <c r="I151" s="199"/>
      <c r="J151" s="583" t="s">
        <v>954</v>
      </c>
      <c r="K151" s="583"/>
      <c r="L151" s="583" t="s">
        <v>957</v>
      </c>
      <c r="M151" s="583"/>
      <c r="N151" s="583"/>
      <c r="O151" s="583"/>
      <c r="P151" s="583"/>
      <c r="Q151" s="583"/>
      <c r="R151" s="583"/>
      <c r="S151" s="583"/>
      <c r="T151" s="583"/>
      <c r="U151" s="583"/>
      <c r="V151" s="583"/>
      <c r="W151" s="583"/>
      <c r="X151" s="583"/>
      <c r="Y151" s="583"/>
      <c r="Z151" s="583"/>
      <c r="AA151" s="583"/>
      <c r="AB151" s="583"/>
      <c r="AC151" s="583"/>
      <c r="AD151" s="583"/>
      <c r="AE151" s="583"/>
      <c r="AF151" s="583"/>
      <c r="AG151" s="583"/>
      <c r="AH151" s="583"/>
      <c r="AI151" s="583"/>
      <c r="AJ151" s="583"/>
      <c r="AK151" s="583"/>
      <c r="AL151" s="583"/>
      <c r="AM151" s="583"/>
      <c r="AN151" s="583"/>
      <c r="AO151" s="583"/>
      <c r="AP151" s="583"/>
      <c r="AQ151" s="583"/>
      <c r="AR151" s="583"/>
      <c r="AS151" s="583"/>
      <c r="AT151" s="583"/>
      <c r="AU151" s="583"/>
      <c r="AV151" s="583"/>
      <c r="AW151" s="583"/>
      <c r="AX151" s="583"/>
      <c r="AY151" s="583"/>
      <c r="AZ151" s="583"/>
      <c r="BA151" s="583"/>
      <c r="BB151" s="583"/>
      <c r="BC151" s="583"/>
      <c r="BD151" s="584"/>
      <c r="BE151" s="583"/>
      <c r="BF151" s="583"/>
      <c r="BG151" s="187"/>
      <c r="BH151" s="187"/>
    </row>
    <row r="152" spans="1:101" ht="15.75" customHeight="1">
      <c r="B152" s="198"/>
      <c r="I152" s="199"/>
      <c r="L152" s="1" t="s">
        <v>958</v>
      </c>
      <c r="N152" s="583"/>
      <c r="O152" s="583" t="s">
        <v>952</v>
      </c>
      <c r="P152" s="583"/>
      <c r="Q152" s="583"/>
      <c r="R152" s="583"/>
      <c r="S152" s="583"/>
      <c r="T152" s="583"/>
      <c r="U152" s="583"/>
      <c r="V152" s="583"/>
      <c r="W152" s="583"/>
      <c r="X152" s="583"/>
      <c r="Y152" s="583"/>
      <c r="Z152" s="583"/>
      <c r="AA152" s="583"/>
      <c r="BD152" s="198"/>
    </row>
    <row r="153" spans="1:101" ht="15.75" customHeight="1">
      <c r="B153" s="198"/>
      <c r="I153" s="199"/>
      <c r="N153" s="585"/>
      <c r="O153" s="583" t="s">
        <v>953</v>
      </c>
      <c r="P153" s="583"/>
      <c r="Q153" s="583"/>
      <c r="R153" s="583"/>
      <c r="S153" s="583"/>
      <c r="T153" s="583"/>
      <c r="U153" s="583"/>
      <c r="V153" s="583"/>
      <c r="W153" s="583"/>
      <c r="X153" s="583"/>
      <c r="Y153" s="583"/>
      <c r="Z153" s="583"/>
      <c r="AA153" s="583"/>
      <c r="BD153" s="198" t="s">
        <v>959</v>
      </c>
    </row>
    <row r="154" spans="1:101" ht="15.75" customHeight="1">
      <c r="B154" s="198"/>
      <c r="I154" s="199"/>
      <c r="BD154" s="198"/>
    </row>
    <row r="155" spans="1:101" ht="15.75" customHeight="1">
      <c r="B155" s="198"/>
      <c r="I155" s="199"/>
      <c r="L155" s="1" t="s">
        <v>960</v>
      </c>
      <c r="O155" s="1" t="s">
        <v>961</v>
      </c>
      <c r="BD155" s="198" t="s">
        <v>964</v>
      </c>
    </row>
    <row r="156" spans="1:101" ht="15.75" customHeight="1">
      <c r="B156" s="198"/>
      <c r="I156" s="199"/>
      <c r="O156" s="565" t="s">
        <v>1013</v>
      </c>
      <c r="P156" s="565"/>
      <c r="Q156" s="565"/>
      <c r="R156" s="565"/>
      <c r="S156" s="565"/>
      <c r="T156" s="565"/>
      <c r="U156" s="565"/>
      <c r="V156" s="565"/>
      <c r="W156" s="565"/>
      <c r="X156" s="565"/>
      <c r="Y156" s="565"/>
      <c r="Z156" s="565"/>
      <c r="AA156" s="565"/>
      <c r="AB156" s="565"/>
      <c r="AC156" s="565"/>
      <c r="AD156" s="565"/>
      <c r="AE156" s="565"/>
      <c r="AF156" s="565"/>
      <c r="AG156" s="565"/>
      <c r="BD156" s="198"/>
    </row>
    <row r="157" spans="1:101" ht="15.75" customHeight="1">
      <c r="B157" s="198"/>
      <c r="I157" s="199"/>
      <c r="BD157" s="198"/>
    </row>
    <row r="158" spans="1:101" ht="15.75" customHeight="1">
      <c r="B158" s="198"/>
      <c r="I158" s="199"/>
      <c r="L158" s="1" t="s">
        <v>962</v>
      </c>
      <c r="O158" s="1" t="s">
        <v>963</v>
      </c>
      <c r="BD158" s="198" t="s">
        <v>965</v>
      </c>
    </row>
    <row r="159" spans="1:101" ht="15.75" customHeight="1">
      <c r="B159" s="198"/>
      <c r="I159" s="199"/>
      <c r="O159" s="391" t="s">
        <v>578</v>
      </c>
      <c r="BD159" s="198"/>
    </row>
    <row r="160" spans="1:101" ht="15.75" customHeight="1">
      <c r="B160" s="198"/>
      <c r="I160" s="199"/>
      <c r="BD160" s="198"/>
    </row>
    <row r="161" spans="2:56" ht="15.75" customHeight="1">
      <c r="B161" s="198"/>
      <c r="I161" s="199"/>
      <c r="O161" s="1" t="s">
        <v>966</v>
      </c>
      <c r="BD161" s="198"/>
    </row>
    <row r="162" spans="2:56" ht="15.75" customHeight="1">
      <c r="B162" s="198"/>
      <c r="I162" s="199"/>
      <c r="O162" s="1" t="s">
        <v>967</v>
      </c>
      <c r="BD162" s="198"/>
    </row>
    <row r="163" spans="2:56" ht="15.75" customHeight="1">
      <c r="B163" s="198"/>
      <c r="I163" s="199"/>
      <c r="O163" s="378" t="s">
        <v>581</v>
      </c>
      <c r="BD163" s="198"/>
    </row>
    <row r="164" spans="2:56" ht="15.75" customHeight="1">
      <c r="B164" s="198"/>
      <c r="I164" s="199"/>
      <c r="BD164" s="198"/>
    </row>
    <row r="165" spans="2:56" ht="15.75" customHeight="1">
      <c r="B165" s="198"/>
      <c r="I165" s="199"/>
      <c r="BD165" s="198"/>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2349F-4563-4940-B3E0-2495A7786A75}">
  <sheetPr>
    <tabColor rgb="FFFFFF00"/>
  </sheetPr>
  <dimension ref="B2:X63"/>
  <sheetViews>
    <sheetView showGridLines="0" zoomScale="115" zoomScaleNormal="115" workbookViewId="0">
      <selection activeCell="L17" sqref="L17"/>
    </sheetView>
  </sheetViews>
  <sheetFormatPr defaultColWidth="2.625" defaultRowHeight="13.5"/>
  <sheetData>
    <row r="2" spans="2:24">
      <c r="B2" s="594"/>
      <c r="C2" s="595"/>
      <c r="D2" s="595"/>
      <c r="E2" s="595"/>
      <c r="F2" s="595"/>
      <c r="G2" s="595"/>
      <c r="H2" s="595"/>
      <c r="I2" s="595"/>
      <c r="J2" s="596" t="s">
        <v>970</v>
      </c>
      <c r="K2" s="595"/>
      <c r="L2" s="595"/>
      <c r="M2" s="596"/>
      <c r="N2" s="597"/>
      <c r="O2" s="598" t="s">
        <v>996</v>
      </c>
      <c r="P2" s="599"/>
      <c r="Q2" s="597"/>
      <c r="R2" s="598" t="s">
        <v>971</v>
      </c>
      <c r="S2" s="599"/>
      <c r="V2" t="s">
        <v>972</v>
      </c>
      <c r="X2" t="s">
        <v>973</v>
      </c>
    </row>
    <row r="3" spans="2:24">
      <c r="B3" s="600" t="s">
        <v>974</v>
      </c>
      <c r="C3" s="601"/>
      <c r="D3" s="601"/>
      <c r="E3" s="601"/>
      <c r="F3" s="601"/>
      <c r="G3" s="601"/>
      <c r="H3" s="601"/>
      <c r="I3" s="601"/>
      <c r="J3" s="602"/>
      <c r="K3" s="601"/>
      <c r="L3" s="601"/>
      <c r="M3" s="602"/>
      <c r="N3" s="603"/>
      <c r="O3" s="604"/>
      <c r="P3" s="605"/>
      <c r="Q3" s="603"/>
      <c r="R3" s="604"/>
      <c r="S3" s="605"/>
      <c r="V3" t="s">
        <v>283</v>
      </c>
      <c r="X3" t="s">
        <v>975</v>
      </c>
    </row>
    <row r="4" spans="2:24">
      <c r="B4" s="606" t="s">
        <v>983</v>
      </c>
      <c r="C4" s="607"/>
      <c r="D4" s="608"/>
      <c r="E4" s="607"/>
      <c r="F4" s="609"/>
      <c r="G4" s="606" t="s">
        <v>397</v>
      </c>
      <c r="H4" s="607"/>
      <c r="I4" s="607"/>
      <c r="J4" s="608"/>
      <c r="K4" s="607"/>
      <c r="L4" s="607"/>
      <c r="M4" s="608"/>
      <c r="N4" s="610"/>
      <c r="O4" s="611" t="s">
        <v>995</v>
      </c>
      <c r="P4" s="612"/>
      <c r="Q4" s="610"/>
      <c r="R4" s="611" t="s">
        <v>995</v>
      </c>
      <c r="S4" s="612"/>
      <c r="V4" s="613" t="s">
        <v>976</v>
      </c>
      <c r="X4" t="s">
        <v>977</v>
      </c>
    </row>
    <row r="5" spans="2:24">
      <c r="B5" s="614"/>
      <c r="C5" s="187"/>
      <c r="D5" s="560"/>
      <c r="E5" s="187"/>
      <c r="F5" s="190"/>
      <c r="G5" s="606" t="s">
        <v>402</v>
      </c>
      <c r="H5" s="607"/>
      <c r="I5" s="607"/>
      <c r="J5" s="608"/>
      <c r="K5" s="607"/>
      <c r="L5" s="607"/>
      <c r="M5" s="608"/>
      <c r="N5" s="610"/>
      <c r="O5" s="611" t="s">
        <v>980</v>
      </c>
      <c r="P5" s="612"/>
      <c r="Q5" s="610"/>
      <c r="R5" s="611" t="s">
        <v>980</v>
      </c>
      <c r="S5" s="612"/>
      <c r="V5" t="s">
        <v>978</v>
      </c>
      <c r="X5" t="s">
        <v>979</v>
      </c>
    </row>
    <row r="6" spans="2:24">
      <c r="B6" s="614"/>
      <c r="C6" s="187"/>
      <c r="D6" s="560"/>
      <c r="E6" s="187"/>
      <c r="F6" s="190"/>
      <c r="G6" s="606" t="s">
        <v>404</v>
      </c>
      <c r="H6" s="607"/>
      <c r="I6" s="607"/>
      <c r="J6" s="608"/>
      <c r="K6" s="607"/>
      <c r="L6" s="607"/>
      <c r="M6" s="608"/>
      <c r="N6" s="610"/>
      <c r="O6" s="611" t="s">
        <v>980</v>
      </c>
      <c r="P6" s="612"/>
      <c r="Q6" s="610"/>
      <c r="R6" s="611" t="s">
        <v>980</v>
      </c>
      <c r="S6" s="612"/>
      <c r="V6" t="s">
        <v>981</v>
      </c>
      <c r="X6" t="s">
        <v>982</v>
      </c>
    </row>
    <row r="7" spans="2:24">
      <c r="B7" s="614"/>
      <c r="C7" s="187"/>
      <c r="D7" s="560"/>
      <c r="E7" s="187"/>
      <c r="F7" s="190"/>
      <c r="G7" s="615" t="s">
        <v>408</v>
      </c>
      <c r="H7" s="616"/>
      <c r="I7" s="616"/>
      <c r="J7" s="617"/>
      <c r="K7" s="616"/>
      <c r="L7" s="616"/>
      <c r="M7" s="617"/>
      <c r="N7" s="610"/>
      <c r="O7" s="611" t="s">
        <v>980</v>
      </c>
      <c r="P7" s="612"/>
      <c r="Q7" s="610"/>
      <c r="R7" s="611" t="s">
        <v>980</v>
      </c>
      <c r="S7" s="612"/>
    </row>
    <row r="8" spans="2:24">
      <c r="B8" s="614"/>
      <c r="C8" s="187"/>
      <c r="D8" s="560"/>
      <c r="E8" s="187"/>
      <c r="F8" s="190"/>
      <c r="G8" s="615" t="s">
        <v>410</v>
      </c>
      <c r="H8" s="616"/>
      <c r="I8" s="616"/>
      <c r="J8" s="617"/>
      <c r="K8" s="616"/>
      <c r="L8" s="616"/>
      <c r="M8" s="617"/>
      <c r="N8" s="610"/>
      <c r="O8" s="611" t="s">
        <v>980</v>
      </c>
      <c r="P8" s="612"/>
      <c r="Q8" s="610"/>
      <c r="R8" s="611" t="s">
        <v>980</v>
      </c>
      <c r="S8" s="612"/>
    </row>
    <row r="9" spans="2:24">
      <c r="B9" s="614"/>
      <c r="C9" s="187"/>
      <c r="D9" s="187"/>
      <c r="E9" s="187"/>
      <c r="F9" s="190"/>
      <c r="G9" s="615" t="s">
        <v>412</v>
      </c>
      <c r="H9" s="616"/>
      <c r="I9" s="616"/>
      <c r="J9" s="617"/>
      <c r="K9" s="616"/>
      <c r="L9" s="616"/>
      <c r="M9" s="617"/>
      <c r="N9" s="610"/>
      <c r="O9" s="611" t="s">
        <v>980</v>
      </c>
      <c r="P9" s="612"/>
      <c r="Q9" s="610"/>
      <c r="R9" s="611" t="s">
        <v>980</v>
      </c>
      <c r="S9" s="612"/>
    </row>
    <row r="10" spans="2:24">
      <c r="B10" s="614"/>
      <c r="C10" s="187"/>
      <c r="D10" s="560"/>
      <c r="E10" s="187"/>
      <c r="F10" s="190"/>
      <c r="G10" s="615" t="s">
        <v>984</v>
      </c>
      <c r="H10" s="616"/>
      <c r="I10" s="616"/>
      <c r="J10" s="617"/>
      <c r="K10" s="616"/>
      <c r="L10" s="616"/>
      <c r="M10" s="617"/>
      <c r="N10" s="610"/>
      <c r="O10" s="611" t="s">
        <v>980</v>
      </c>
      <c r="P10" s="612"/>
      <c r="Q10" s="610"/>
      <c r="R10" s="611" t="s">
        <v>980</v>
      </c>
      <c r="S10" s="612"/>
    </row>
    <row r="11" spans="2:24">
      <c r="B11" s="614"/>
      <c r="C11" s="187"/>
      <c r="D11" s="187"/>
      <c r="E11" s="187"/>
      <c r="F11" s="190"/>
      <c r="G11" s="615" t="s">
        <v>415</v>
      </c>
      <c r="H11" s="616"/>
      <c r="I11" s="616"/>
      <c r="J11" s="617"/>
      <c r="K11" s="616"/>
      <c r="L11" s="616"/>
      <c r="M11" s="617"/>
      <c r="N11" s="610"/>
      <c r="O11" s="611" t="s">
        <v>980</v>
      </c>
      <c r="P11" s="612"/>
      <c r="Q11" s="610"/>
      <c r="R11" s="611" t="s">
        <v>980</v>
      </c>
      <c r="S11" s="612"/>
    </row>
    <row r="12" spans="2:24">
      <c r="B12" s="614"/>
      <c r="C12" s="187"/>
      <c r="D12" s="187"/>
      <c r="E12" s="187"/>
      <c r="F12" s="190"/>
      <c r="G12" s="615" t="s">
        <v>416</v>
      </c>
      <c r="H12" s="616"/>
      <c r="I12" s="616"/>
      <c r="J12" s="617"/>
      <c r="K12" s="616"/>
      <c r="L12" s="616"/>
      <c r="M12" s="617"/>
      <c r="N12" s="610"/>
      <c r="O12" s="611" t="s">
        <v>980</v>
      </c>
      <c r="P12" s="612"/>
      <c r="Q12" s="610"/>
      <c r="R12" s="611" t="s">
        <v>980</v>
      </c>
      <c r="S12" s="612"/>
    </row>
    <row r="13" spans="2:24">
      <c r="B13" s="614"/>
      <c r="C13" s="187"/>
      <c r="D13" s="187"/>
      <c r="E13" s="187"/>
      <c r="F13" s="190"/>
      <c r="G13" s="615" t="s">
        <v>418</v>
      </c>
      <c r="H13" s="616"/>
      <c r="I13" s="616"/>
      <c r="J13" s="617"/>
      <c r="K13" s="616"/>
      <c r="L13" s="616"/>
      <c r="M13" s="617"/>
      <c r="N13" s="610"/>
      <c r="O13" s="611" t="s">
        <v>980</v>
      </c>
      <c r="P13" s="612"/>
      <c r="Q13" s="610"/>
      <c r="R13" s="611" t="s">
        <v>980</v>
      </c>
      <c r="S13" s="612"/>
    </row>
    <row r="14" spans="2:24">
      <c r="B14" s="614"/>
      <c r="C14" s="187"/>
      <c r="D14" s="187"/>
      <c r="E14" s="187"/>
      <c r="F14" s="190"/>
      <c r="G14" s="615" t="s">
        <v>985</v>
      </c>
      <c r="H14" s="616"/>
      <c r="I14" s="616"/>
      <c r="J14" s="617"/>
      <c r="K14" s="616"/>
      <c r="L14" s="616"/>
      <c r="M14" s="617"/>
      <c r="N14" s="610"/>
      <c r="O14" s="611" t="s">
        <v>980</v>
      </c>
      <c r="P14" s="612"/>
      <c r="Q14" s="610"/>
      <c r="R14" s="611" t="s">
        <v>980</v>
      </c>
      <c r="S14" s="612"/>
    </row>
    <row r="15" spans="2:24">
      <c r="B15" s="614"/>
      <c r="C15" s="187"/>
      <c r="D15" s="187"/>
      <c r="E15" s="187"/>
      <c r="F15" s="190"/>
      <c r="G15" s="615" t="s">
        <v>986</v>
      </c>
      <c r="H15" s="616"/>
      <c r="I15" s="616"/>
      <c r="J15" s="617"/>
      <c r="K15" s="616"/>
      <c r="L15" s="616"/>
      <c r="M15" s="617"/>
      <c r="N15" s="610"/>
      <c r="O15" s="611" t="s">
        <v>980</v>
      </c>
      <c r="P15" s="612"/>
      <c r="Q15" s="610"/>
      <c r="R15" s="611" t="s">
        <v>980</v>
      </c>
      <c r="S15" s="612"/>
    </row>
    <row r="16" spans="2:24">
      <c r="B16" s="614"/>
      <c r="C16" s="187"/>
      <c r="D16" s="187"/>
      <c r="E16" s="187"/>
      <c r="F16" s="190"/>
      <c r="G16" s="615" t="s">
        <v>301</v>
      </c>
      <c r="H16" s="616"/>
      <c r="I16" s="616"/>
      <c r="J16" s="617"/>
      <c r="K16" s="616"/>
      <c r="L16" s="616"/>
      <c r="M16" s="617"/>
      <c r="N16" s="610"/>
      <c r="O16" s="611" t="s">
        <v>980</v>
      </c>
      <c r="P16" s="612"/>
      <c r="Q16" s="610"/>
      <c r="R16" s="611" t="s">
        <v>980</v>
      </c>
      <c r="S16" s="612"/>
    </row>
    <row r="17" spans="2:19">
      <c r="B17" s="614"/>
      <c r="C17" s="187"/>
      <c r="D17" s="187"/>
      <c r="E17" s="187"/>
      <c r="F17" s="190"/>
      <c r="G17" s="615" t="s">
        <v>426</v>
      </c>
      <c r="H17" s="616"/>
      <c r="I17" s="616"/>
      <c r="J17" s="617"/>
      <c r="K17" s="616"/>
      <c r="L17" s="616"/>
      <c r="M17" s="617"/>
      <c r="N17" s="610"/>
      <c r="O17" s="611" t="s">
        <v>980</v>
      </c>
      <c r="P17" s="612"/>
      <c r="Q17" s="610"/>
      <c r="R17" s="611" t="s">
        <v>980</v>
      </c>
      <c r="S17" s="612"/>
    </row>
    <row r="18" spans="2:19">
      <c r="B18" s="614"/>
      <c r="C18" s="187"/>
      <c r="D18" s="187"/>
      <c r="E18" s="187"/>
      <c r="F18" s="190"/>
      <c r="G18" s="615" t="s">
        <v>428</v>
      </c>
      <c r="H18" s="616"/>
      <c r="I18" s="616"/>
      <c r="J18" s="617"/>
      <c r="K18" s="616"/>
      <c r="L18" s="616"/>
      <c r="M18" s="617"/>
      <c r="N18" s="610"/>
      <c r="O18" s="611" t="s">
        <v>980</v>
      </c>
      <c r="P18" s="612"/>
      <c r="Q18" s="610"/>
      <c r="R18" s="611" t="s">
        <v>980</v>
      </c>
      <c r="S18" s="612"/>
    </row>
    <row r="19" spans="2:19">
      <c r="B19" s="614"/>
      <c r="C19" s="187"/>
      <c r="D19" s="187"/>
      <c r="E19" s="187"/>
      <c r="F19" s="190"/>
      <c r="G19" s="615" t="s">
        <v>430</v>
      </c>
      <c r="H19" s="616"/>
      <c r="I19" s="616"/>
      <c r="J19" s="617"/>
      <c r="K19" s="616"/>
      <c r="L19" s="616"/>
      <c r="M19" s="617"/>
      <c r="N19" s="610"/>
      <c r="O19" s="611" t="s">
        <v>980</v>
      </c>
      <c r="P19" s="612"/>
      <c r="Q19" s="610"/>
      <c r="R19" s="611" t="s">
        <v>980</v>
      </c>
      <c r="S19" s="612"/>
    </row>
    <row r="20" spans="2:19">
      <c r="B20" s="614"/>
      <c r="C20" s="187"/>
      <c r="D20" s="187"/>
      <c r="E20" s="187"/>
      <c r="F20" s="190"/>
      <c r="G20" s="615" t="s">
        <v>987</v>
      </c>
      <c r="H20" s="616"/>
      <c r="I20" s="616"/>
      <c r="J20" s="617"/>
      <c r="K20" s="616"/>
      <c r="L20" s="616"/>
      <c r="M20" s="617"/>
      <c r="N20" s="610"/>
      <c r="O20" s="611" t="s">
        <v>980</v>
      </c>
      <c r="P20" s="612"/>
      <c r="Q20" s="610"/>
      <c r="R20" s="611" t="s">
        <v>980</v>
      </c>
      <c r="S20" s="612"/>
    </row>
    <row r="21" spans="2:19">
      <c r="B21" s="614"/>
      <c r="C21" s="187"/>
      <c r="D21" s="187"/>
      <c r="E21" s="187"/>
      <c r="F21" s="190"/>
      <c r="G21" s="615" t="s">
        <v>988</v>
      </c>
      <c r="H21" s="616"/>
      <c r="I21" s="616"/>
      <c r="J21" s="617"/>
      <c r="K21" s="616"/>
      <c r="L21" s="616"/>
      <c r="M21" s="617"/>
      <c r="N21" s="610"/>
      <c r="O21" s="611" t="s">
        <v>980</v>
      </c>
      <c r="P21" s="612"/>
      <c r="Q21" s="610"/>
      <c r="R21" s="611" t="s">
        <v>980</v>
      </c>
      <c r="S21" s="612"/>
    </row>
    <row r="22" spans="2:19">
      <c r="B22" s="614"/>
      <c r="C22" s="187"/>
      <c r="D22" s="187"/>
      <c r="E22" s="187"/>
      <c r="F22" s="190"/>
      <c r="G22" s="615" t="s">
        <v>989</v>
      </c>
      <c r="H22" s="616"/>
      <c r="I22" s="616"/>
      <c r="J22" s="617"/>
      <c r="K22" s="616"/>
      <c r="L22" s="616"/>
      <c r="M22" s="617"/>
      <c r="N22" s="610"/>
      <c r="O22" s="611" t="s">
        <v>980</v>
      </c>
      <c r="P22" s="612"/>
      <c r="Q22" s="610"/>
      <c r="R22" s="611" t="s">
        <v>980</v>
      </c>
      <c r="S22" s="612"/>
    </row>
    <row r="23" spans="2:19">
      <c r="B23" s="614"/>
      <c r="C23" s="187"/>
      <c r="D23" s="187"/>
      <c r="E23" s="187"/>
      <c r="F23" s="190"/>
      <c r="G23" s="615" t="s">
        <v>990</v>
      </c>
      <c r="H23" s="616"/>
      <c r="I23" s="616"/>
      <c r="J23" s="617"/>
      <c r="K23" s="616"/>
      <c r="L23" s="616"/>
      <c r="M23" s="617"/>
      <c r="N23" s="610"/>
      <c r="O23" s="611" t="s">
        <v>980</v>
      </c>
      <c r="P23" s="612"/>
      <c r="Q23" s="610"/>
      <c r="R23" s="611" t="s">
        <v>980</v>
      </c>
      <c r="S23" s="612"/>
    </row>
    <row r="24" spans="2:19">
      <c r="B24" s="614"/>
      <c r="C24" s="187"/>
      <c r="D24" s="187"/>
      <c r="E24" s="187"/>
      <c r="F24" s="190"/>
      <c r="G24" s="615" t="s">
        <v>442</v>
      </c>
      <c r="H24" s="616"/>
      <c r="I24" s="616"/>
      <c r="J24" s="617"/>
      <c r="K24" s="616"/>
      <c r="L24" s="616"/>
      <c r="M24" s="617"/>
      <c r="N24" s="610"/>
      <c r="O24" s="611" t="s">
        <v>980</v>
      </c>
      <c r="P24" s="612"/>
      <c r="Q24" s="610"/>
      <c r="R24" s="611" t="s">
        <v>980</v>
      </c>
      <c r="S24" s="612"/>
    </row>
    <row r="25" spans="2:19">
      <c r="B25" s="614"/>
      <c r="C25" s="187"/>
      <c r="D25" s="187"/>
      <c r="E25" s="187"/>
      <c r="F25" s="190"/>
      <c r="G25" s="615" t="s">
        <v>444</v>
      </c>
      <c r="H25" s="616"/>
      <c r="I25" s="616"/>
      <c r="J25" s="617"/>
      <c r="K25" s="616"/>
      <c r="L25" s="616"/>
      <c r="M25" s="617"/>
      <c r="N25" s="610"/>
      <c r="O25" s="611" t="s">
        <v>980</v>
      </c>
      <c r="P25" s="612"/>
      <c r="Q25" s="610"/>
      <c r="R25" s="611" t="s">
        <v>980</v>
      </c>
      <c r="S25" s="612"/>
    </row>
    <row r="26" spans="2:19">
      <c r="B26" s="614"/>
      <c r="C26" s="187"/>
      <c r="D26" s="187"/>
      <c r="E26" s="187"/>
      <c r="F26" s="190"/>
      <c r="G26" s="615" t="s">
        <v>991</v>
      </c>
      <c r="H26" s="616"/>
      <c r="I26" s="616"/>
      <c r="J26" s="617"/>
      <c r="K26" s="616"/>
      <c r="L26" s="616"/>
      <c r="M26" s="617"/>
      <c r="N26" s="610"/>
      <c r="O26" s="611" t="s">
        <v>980</v>
      </c>
      <c r="P26" s="612"/>
      <c r="Q26" s="610"/>
      <c r="R26" s="611" t="s">
        <v>980</v>
      </c>
      <c r="S26" s="612"/>
    </row>
    <row r="27" spans="2:19">
      <c r="B27" s="606" t="s">
        <v>566</v>
      </c>
      <c r="C27" s="607"/>
      <c r="D27" s="607"/>
      <c r="E27" s="607"/>
      <c r="F27" s="609"/>
      <c r="G27" s="615" t="s">
        <v>296</v>
      </c>
      <c r="H27" s="616"/>
      <c r="I27" s="616"/>
      <c r="J27" s="617"/>
      <c r="K27" s="616"/>
      <c r="L27" s="616"/>
      <c r="M27" s="617"/>
      <c r="N27" s="610"/>
      <c r="O27" s="611" t="s">
        <v>976</v>
      </c>
      <c r="P27" s="612"/>
      <c r="Q27" s="610"/>
      <c r="R27" s="611" t="s">
        <v>976</v>
      </c>
      <c r="S27" s="612"/>
    </row>
    <row r="28" spans="2:19">
      <c r="B28" s="614"/>
      <c r="C28" s="187"/>
      <c r="D28" s="187"/>
      <c r="E28" s="187"/>
      <c r="F28" s="190"/>
      <c r="G28" s="615" t="s">
        <v>455</v>
      </c>
      <c r="H28" s="616"/>
      <c r="I28" s="616"/>
      <c r="J28" s="617"/>
      <c r="K28" s="616"/>
      <c r="L28" s="616"/>
      <c r="M28" s="617"/>
      <c r="N28" s="610"/>
      <c r="O28" s="611" t="s">
        <v>980</v>
      </c>
      <c r="P28" s="612"/>
      <c r="Q28" s="610"/>
      <c r="R28" s="611" t="s">
        <v>976</v>
      </c>
      <c r="S28" s="612"/>
    </row>
    <row r="29" spans="2:19">
      <c r="B29" s="614"/>
      <c r="C29" s="187"/>
      <c r="D29" s="187"/>
      <c r="E29" s="187"/>
      <c r="F29" s="190"/>
      <c r="G29" s="615" t="s">
        <v>457</v>
      </c>
      <c r="H29" s="616"/>
      <c r="I29" s="616"/>
      <c r="J29" s="617"/>
      <c r="K29" s="616"/>
      <c r="L29" s="616"/>
      <c r="M29" s="617"/>
      <c r="N29" s="610"/>
      <c r="O29" s="611" t="s">
        <v>976</v>
      </c>
      <c r="P29" s="612"/>
      <c r="Q29" s="610"/>
      <c r="R29" s="611" t="s">
        <v>976</v>
      </c>
      <c r="S29" s="612"/>
    </row>
    <row r="30" spans="2:19">
      <c r="B30" s="614"/>
      <c r="C30" s="187"/>
      <c r="D30" s="187"/>
      <c r="E30" s="187"/>
      <c r="F30" s="190"/>
      <c r="G30" s="615" t="s">
        <v>415</v>
      </c>
      <c r="H30" s="616"/>
      <c r="I30" s="616"/>
      <c r="J30" s="617"/>
      <c r="K30" s="616"/>
      <c r="L30" s="616"/>
      <c r="M30" s="617"/>
      <c r="N30" s="610"/>
      <c r="O30" s="611" t="s">
        <v>976</v>
      </c>
      <c r="P30" s="612"/>
      <c r="Q30" s="610"/>
      <c r="R30" s="611" t="s">
        <v>976</v>
      </c>
      <c r="S30" s="612"/>
    </row>
    <row r="31" spans="2:19">
      <c r="B31" s="614"/>
      <c r="C31" s="187"/>
      <c r="D31" s="187"/>
      <c r="E31" s="187"/>
      <c r="F31" s="190"/>
      <c r="G31" s="615" t="s">
        <v>690</v>
      </c>
      <c r="H31" s="616"/>
      <c r="I31" s="616"/>
      <c r="J31" s="617"/>
      <c r="K31" s="616"/>
      <c r="L31" s="616"/>
      <c r="M31" s="617"/>
      <c r="N31" s="610"/>
      <c r="O31" s="611" t="s">
        <v>976</v>
      </c>
      <c r="P31" s="612"/>
      <c r="Q31" s="610"/>
      <c r="R31" s="611" t="s">
        <v>976</v>
      </c>
      <c r="S31" s="612"/>
    </row>
    <row r="32" spans="2:19">
      <c r="B32" s="614"/>
      <c r="C32" s="187"/>
      <c r="D32" s="187"/>
      <c r="E32" s="187"/>
      <c r="F32" s="190"/>
      <c r="G32" s="615" t="s">
        <v>463</v>
      </c>
      <c r="H32" s="616"/>
      <c r="I32" s="616"/>
      <c r="J32" s="617"/>
      <c r="K32" s="616"/>
      <c r="L32" s="616"/>
      <c r="M32" s="617"/>
      <c r="N32" s="610"/>
      <c r="O32" s="611" t="s">
        <v>976</v>
      </c>
      <c r="P32" s="612"/>
      <c r="Q32" s="610"/>
      <c r="R32" s="611" t="s">
        <v>976</v>
      </c>
      <c r="S32" s="612"/>
    </row>
    <row r="33" spans="2:19">
      <c r="B33" s="614"/>
      <c r="C33" s="187"/>
      <c r="D33" s="187"/>
      <c r="E33" s="187"/>
      <c r="F33" s="190"/>
      <c r="G33" s="615" t="s">
        <v>992</v>
      </c>
      <c r="H33" s="616"/>
      <c r="I33" s="616"/>
      <c r="J33" s="617"/>
      <c r="K33" s="616"/>
      <c r="L33" s="616"/>
      <c r="M33" s="617"/>
      <c r="N33" s="610"/>
      <c r="O33" s="611" t="s">
        <v>976</v>
      </c>
      <c r="P33" s="612"/>
      <c r="Q33" s="610"/>
      <c r="R33" s="611" t="s">
        <v>976</v>
      </c>
      <c r="S33" s="612"/>
    </row>
    <row r="34" spans="2:19">
      <c r="B34" s="614"/>
      <c r="C34" s="187"/>
      <c r="D34" s="187"/>
      <c r="E34" s="187"/>
      <c r="F34" s="190"/>
      <c r="G34" s="615" t="s">
        <v>301</v>
      </c>
      <c r="H34" s="616"/>
      <c r="I34" s="616"/>
      <c r="J34" s="617"/>
      <c r="K34" s="616"/>
      <c r="L34" s="616"/>
      <c r="M34" s="617"/>
      <c r="N34" s="610"/>
      <c r="O34" s="611" t="s">
        <v>976</v>
      </c>
      <c r="P34" s="612"/>
      <c r="Q34" s="610"/>
      <c r="R34" s="611" t="s">
        <v>976</v>
      </c>
      <c r="S34" s="612"/>
    </row>
    <row r="35" spans="2:19">
      <c r="B35" s="614"/>
      <c r="C35" s="187"/>
      <c r="D35" s="187"/>
      <c r="E35" s="187"/>
      <c r="F35" s="190"/>
      <c r="G35" s="615" t="s">
        <v>302</v>
      </c>
      <c r="H35" s="616"/>
      <c r="I35" s="616"/>
      <c r="J35" s="617"/>
      <c r="K35" s="616"/>
      <c r="L35" s="616"/>
      <c r="M35" s="617"/>
      <c r="N35" s="610"/>
      <c r="O35" s="611" t="s">
        <v>976</v>
      </c>
      <c r="P35" s="612"/>
      <c r="Q35" s="610"/>
      <c r="R35" s="611" t="s">
        <v>976</v>
      </c>
      <c r="S35" s="612"/>
    </row>
    <row r="36" spans="2:19">
      <c r="B36" s="614"/>
      <c r="C36" s="187"/>
      <c r="D36" s="187"/>
      <c r="E36" s="187"/>
      <c r="F36" s="190"/>
      <c r="G36" s="615" t="s">
        <v>993</v>
      </c>
      <c r="H36" s="616"/>
      <c r="I36" s="616"/>
      <c r="J36" s="617"/>
      <c r="K36" s="616"/>
      <c r="L36" s="616"/>
      <c r="M36" s="617"/>
      <c r="N36" s="610"/>
      <c r="O36" s="611" t="s">
        <v>976</v>
      </c>
      <c r="P36" s="612"/>
      <c r="Q36" s="610"/>
      <c r="R36" s="611" t="s">
        <v>976</v>
      </c>
      <c r="S36" s="612"/>
    </row>
    <row r="37" spans="2:19">
      <c r="B37" s="614"/>
      <c r="C37" s="187"/>
      <c r="D37" s="187"/>
      <c r="E37" s="187"/>
      <c r="F37" s="190"/>
      <c r="G37" s="615" t="s">
        <v>250</v>
      </c>
      <c r="H37" s="616"/>
      <c r="I37" s="616"/>
      <c r="J37" s="617"/>
      <c r="K37" s="616"/>
      <c r="L37" s="616"/>
      <c r="M37" s="617"/>
      <c r="N37" s="610"/>
      <c r="O37" s="611" t="s">
        <v>976</v>
      </c>
      <c r="P37" s="612"/>
      <c r="Q37" s="610"/>
      <c r="R37" s="611" t="s">
        <v>976</v>
      </c>
      <c r="S37" s="612"/>
    </row>
    <row r="38" spans="2:19">
      <c r="B38" s="614"/>
      <c r="C38" s="187"/>
      <c r="D38" s="187"/>
      <c r="E38" s="187"/>
      <c r="F38" s="190"/>
      <c r="G38" s="615" t="s">
        <v>267</v>
      </c>
      <c r="H38" s="616"/>
      <c r="I38" s="616"/>
      <c r="J38" s="617"/>
      <c r="K38" s="616"/>
      <c r="L38" s="616"/>
      <c r="M38" s="617"/>
      <c r="N38" s="610"/>
      <c r="O38" s="611" t="s">
        <v>976</v>
      </c>
      <c r="P38" s="612"/>
      <c r="Q38" s="610"/>
      <c r="R38" s="611" t="s">
        <v>976</v>
      </c>
      <c r="S38" s="612"/>
    </row>
    <row r="39" spans="2:19">
      <c r="B39" s="614"/>
      <c r="C39" s="187"/>
      <c r="D39" s="187"/>
      <c r="E39" s="187"/>
      <c r="F39" s="190"/>
      <c r="G39" s="615" t="s">
        <v>472</v>
      </c>
      <c r="H39" s="616"/>
      <c r="I39" s="616"/>
      <c r="J39" s="617"/>
      <c r="K39" s="616"/>
      <c r="L39" s="616"/>
      <c r="M39" s="617"/>
      <c r="N39" s="610"/>
      <c r="O39" s="611" t="s">
        <v>976</v>
      </c>
      <c r="P39" s="612"/>
      <c r="Q39" s="610"/>
      <c r="R39" s="611" t="s">
        <v>976</v>
      </c>
      <c r="S39" s="612"/>
    </row>
    <row r="40" spans="2:19">
      <c r="B40" s="614"/>
      <c r="C40" s="187"/>
      <c r="D40" s="187"/>
      <c r="E40" s="187"/>
      <c r="F40" s="190"/>
      <c r="G40" s="615" t="s">
        <v>268</v>
      </c>
      <c r="H40" s="616"/>
      <c r="I40" s="616"/>
      <c r="J40" s="617"/>
      <c r="K40" s="616"/>
      <c r="L40" s="616"/>
      <c r="M40" s="617"/>
      <c r="N40" s="610"/>
      <c r="O40" s="611" t="s">
        <v>976</v>
      </c>
      <c r="P40" s="612"/>
      <c r="Q40" s="610"/>
      <c r="R40" s="611" t="s">
        <v>976</v>
      </c>
      <c r="S40" s="612"/>
    </row>
    <row r="41" spans="2:19">
      <c r="B41" s="614"/>
      <c r="C41" s="187"/>
      <c r="D41" s="187"/>
      <c r="E41" s="187"/>
      <c r="F41" s="190"/>
      <c r="G41" s="615" t="s">
        <v>252</v>
      </c>
      <c r="H41" s="616"/>
      <c r="I41" s="616"/>
      <c r="J41" s="617"/>
      <c r="K41" s="616"/>
      <c r="L41" s="616"/>
      <c r="M41" s="617"/>
      <c r="N41" s="610"/>
      <c r="O41" s="611" t="s">
        <v>976</v>
      </c>
      <c r="P41" s="612"/>
      <c r="Q41" s="610"/>
      <c r="R41" s="611" t="s">
        <v>976</v>
      </c>
      <c r="S41" s="612"/>
    </row>
    <row r="42" spans="2:19">
      <c r="B42" s="614"/>
      <c r="C42" s="187"/>
      <c r="D42" s="187"/>
      <c r="E42" s="187"/>
      <c r="F42" s="190"/>
      <c r="G42" s="615" t="s">
        <v>482</v>
      </c>
      <c r="H42" s="616"/>
      <c r="I42" s="616"/>
      <c r="J42" s="617"/>
      <c r="K42" s="616"/>
      <c r="L42" s="616"/>
      <c r="M42" s="617"/>
      <c r="N42" s="610"/>
      <c r="O42" s="611" t="s">
        <v>976</v>
      </c>
      <c r="P42" s="612"/>
      <c r="Q42" s="610"/>
      <c r="R42" s="611" t="s">
        <v>976</v>
      </c>
      <c r="S42" s="612"/>
    </row>
    <row r="43" spans="2:19">
      <c r="B43" s="614"/>
      <c r="C43" s="187"/>
      <c r="D43" s="187"/>
      <c r="E43" s="187"/>
      <c r="F43" s="190"/>
      <c r="G43" s="615" t="s">
        <v>798</v>
      </c>
      <c r="H43" s="616"/>
      <c r="I43" s="616"/>
      <c r="J43" s="617"/>
      <c r="K43" s="616"/>
      <c r="L43" s="616"/>
      <c r="M43" s="617"/>
      <c r="N43" s="610"/>
      <c r="O43" s="611" t="s">
        <v>976</v>
      </c>
      <c r="P43" s="612"/>
      <c r="Q43" s="610"/>
      <c r="R43" s="611" t="s">
        <v>976</v>
      </c>
      <c r="S43" s="612"/>
    </row>
    <row r="44" spans="2:19">
      <c r="B44" s="614"/>
      <c r="C44" s="187"/>
      <c r="D44" s="187"/>
      <c r="E44" s="187"/>
      <c r="F44" s="190"/>
      <c r="G44" s="615" t="s">
        <v>799</v>
      </c>
      <c r="H44" s="616"/>
      <c r="I44" s="616"/>
      <c r="J44" s="617"/>
      <c r="K44" s="616"/>
      <c r="L44" s="616"/>
      <c r="M44" s="617"/>
      <c r="N44" s="610"/>
      <c r="O44" s="611" t="s">
        <v>976</v>
      </c>
      <c r="P44" s="612"/>
      <c r="Q44" s="610"/>
      <c r="R44" s="611" t="s">
        <v>976</v>
      </c>
      <c r="S44" s="612"/>
    </row>
    <row r="45" spans="2:19">
      <c r="B45" s="614"/>
      <c r="C45" s="187"/>
      <c r="D45" s="187"/>
      <c r="E45" s="187"/>
      <c r="F45" s="190"/>
      <c r="G45" s="615" t="s">
        <v>488</v>
      </c>
      <c r="H45" s="616"/>
      <c r="I45" s="616"/>
      <c r="J45" s="617"/>
      <c r="K45" s="616"/>
      <c r="L45" s="616"/>
      <c r="M45" s="617"/>
      <c r="N45" s="610"/>
      <c r="O45" s="611" t="s">
        <v>976</v>
      </c>
      <c r="P45" s="612"/>
      <c r="Q45" s="610"/>
      <c r="R45" s="611" t="s">
        <v>976</v>
      </c>
      <c r="S45" s="612"/>
    </row>
    <row r="46" spans="2:19">
      <c r="B46" s="614"/>
      <c r="C46" s="187"/>
      <c r="D46" s="187"/>
      <c r="E46" s="187"/>
      <c r="F46" s="190"/>
      <c r="G46" s="615" t="s">
        <v>490</v>
      </c>
      <c r="H46" s="616"/>
      <c r="I46" s="616"/>
      <c r="J46" s="617"/>
      <c r="K46" s="616"/>
      <c r="L46" s="616"/>
      <c r="M46" s="617"/>
      <c r="N46" s="610"/>
      <c r="O46" s="611" t="s">
        <v>976</v>
      </c>
      <c r="P46" s="612"/>
      <c r="Q46" s="610"/>
      <c r="R46" s="611" t="s">
        <v>976</v>
      </c>
      <c r="S46" s="612"/>
    </row>
    <row r="47" spans="2:19">
      <c r="B47" s="614"/>
      <c r="C47" s="187"/>
      <c r="D47" s="187"/>
      <c r="E47" s="187"/>
      <c r="F47" s="190"/>
      <c r="G47" s="615" t="s">
        <v>701</v>
      </c>
      <c r="H47" s="616"/>
      <c r="I47" s="616"/>
      <c r="J47" s="617"/>
      <c r="K47" s="616"/>
      <c r="L47" s="616"/>
      <c r="M47" s="617"/>
      <c r="N47" s="610"/>
      <c r="O47" s="611" t="s">
        <v>976</v>
      </c>
      <c r="P47" s="612"/>
      <c r="Q47" s="610"/>
      <c r="R47" s="611" t="s">
        <v>976</v>
      </c>
      <c r="S47" s="612"/>
    </row>
    <row r="48" spans="2:19">
      <c r="B48" s="614"/>
      <c r="C48" s="187"/>
      <c r="D48" s="187"/>
      <c r="E48" s="187"/>
      <c r="F48" s="190"/>
      <c r="G48" s="615" t="s">
        <v>702</v>
      </c>
      <c r="H48" s="616"/>
      <c r="I48" s="616"/>
      <c r="J48" s="617"/>
      <c r="K48" s="616"/>
      <c r="L48" s="616"/>
      <c r="M48" s="617"/>
      <c r="N48" s="610"/>
      <c r="O48" s="611" t="s">
        <v>976</v>
      </c>
      <c r="P48" s="612"/>
      <c r="Q48" s="610"/>
      <c r="R48" s="611" t="s">
        <v>976</v>
      </c>
      <c r="S48" s="612"/>
    </row>
    <row r="49" spans="2:19">
      <c r="B49" s="614"/>
      <c r="C49" s="187"/>
      <c r="D49" s="187"/>
      <c r="E49" s="187"/>
      <c r="F49" s="190"/>
      <c r="G49" s="615" t="s">
        <v>496</v>
      </c>
      <c r="H49" s="616"/>
      <c r="I49" s="616"/>
      <c r="J49" s="617"/>
      <c r="K49" s="616"/>
      <c r="L49" s="616"/>
      <c r="M49" s="617"/>
      <c r="N49" s="610"/>
      <c r="O49" s="611" t="s">
        <v>976</v>
      </c>
      <c r="P49" s="612"/>
      <c r="Q49" s="610"/>
      <c r="R49" s="611" t="s">
        <v>976</v>
      </c>
      <c r="S49" s="612"/>
    </row>
    <row r="50" spans="2:19">
      <c r="B50" s="614"/>
      <c r="C50" s="187"/>
      <c r="D50" s="187"/>
      <c r="E50" s="187"/>
      <c r="F50" s="190"/>
      <c r="G50" s="615" t="s">
        <v>498</v>
      </c>
      <c r="H50" s="616"/>
      <c r="I50" s="616"/>
      <c r="J50" s="617"/>
      <c r="K50" s="616"/>
      <c r="L50" s="616"/>
      <c r="M50" s="617"/>
      <c r="N50" s="610"/>
      <c r="O50" s="611" t="s">
        <v>980</v>
      </c>
      <c r="P50" s="612"/>
      <c r="Q50" s="610"/>
      <c r="R50" s="611" t="s">
        <v>976</v>
      </c>
      <c r="S50" s="612"/>
    </row>
    <row r="51" spans="2:19">
      <c r="B51" s="614"/>
      <c r="C51" s="187"/>
      <c r="D51" s="187"/>
      <c r="E51" s="187"/>
      <c r="F51" s="190"/>
      <c r="G51" s="615" t="s">
        <v>271</v>
      </c>
      <c r="H51" s="616"/>
      <c r="I51" s="616"/>
      <c r="J51" s="617"/>
      <c r="K51" s="616"/>
      <c r="L51" s="616"/>
      <c r="M51" s="617"/>
      <c r="N51" s="610"/>
      <c r="O51" s="611" t="s">
        <v>980</v>
      </c>
      <c r="P51" s="612"/>
      <c r="Q51" s="610"/>
      <c r="R51" s="611" t="s">
        <v>976</v>
      </c>
      <c r="S51" s="612"/>
    </row>
    <row r="52" spans="2:19">
      <c r="B52" s="614"/>
      <c r="C52" s="187"/>
      <c r="D52" s="187"/>
      <c r="E52" s="187"/>
      <c r="F52" s="190"/>
      <c r="G52" s="615" t="s">
        <v>502</v>
      </c>
      <c r="H52" s="616"/>
      <c r="I52" s="616"/>
      <c r="J52" s="617"/>
      <c r="K52" s="616"/>
      <c r="L52" s="616"/>
      <c r="M52" s="617"/>
      <c r="N52" s="610"/>
      <c r="O52" s="611" t="s">
        <v>980</v>
      </c>
      <c r="P52" s="612"/>
      <c r="Q52" s="610"/>
      <c r="R52" s="611" t="s">
        <v>976</v>
      </c>
      <c r="S52" s="612"/>
    </row>
    <row r="53" spans="2:19">
      <c r="B53" s="614"/>
      <c r="C53" s="187"/>
      <c r="D53" s="187"/>
      <c r="E53" s="187"/>
      <c r="F53" s="190"/>
      <c r="G53" s="615" t="s">
        <v>504</v>
      </c>
      <c r="H53" s="616"/>
      <c r="I53" s="616"/>
      <c r="J53" s="617"/>
      <c r="K53" s="616"/>
      <c r="L53" s="616"/>
      <c r="M53" s="617"/>
      <c r="N53" s="610"/>
      <c r="O53" s="611" t="s">
        <v>976</v>
      </c>
      <c r="P53" s="612"/>
      <c r="Q53" s="610"/>
      <c r="R53" s="611" t="s">
        <v>976</v>
      </c>
      <c r="S53" s="612"/>
    </row>
    <row r="54" spans="2:19">
      <c r="B54" s="614"/>
      <c r="C54" s="187"/>
      <c r="D54" s="187"/>
      <c r="E54" s="187"/>
      <c r="F54" s="190"/>
      <c r="G54" s="615" t="s">
        <v>613</v>
      </c>
      <c r="H54" s="616"/>
      <c r="I54" s="616"/>
      <c r="J54" s="617"/>
      <c r="K54" s="616"/>
      <c r="L54" s="616"/>
      <c r="M54" s="617"/>
      <c r="N54" s="610"/>
      <c r="O54" s="611" t="s">
        <v>980</v>
      </c>
      <c r="P54" s="612"/>
      <c r="Q54" s="610"/>
      <c r="R54" s="611" t="s">
        <v>976</v>
      </c>
      <c r="S54" s="612"/>
    </row>
    <row r="55" spans="2:19">
      <c r="B55" s="614"/>
      <c r="C55" s="187"/>
      <c r="D55" s="187"/>
      <c r="E55" s="187"/>
      <c r="F55" s="190"/>
      <c r="G55" s="615" t="s">
        <v>614</v>
      </c>
      <c r="H55" s="616"/>
      <c r="I55" s="616"/>
      <c r="J55" s="617"/>
      <c r="K55" s="616"/>
      <c r="L55" s="616"/>
      <c r="M55" s="617"/>
      <c r="N55" s="610"/>
      <c r="O55" s="611" t="s">
        <v>976</v>
      </c>
      <c r="P55" s="612"/>
      <c r="Q55" s="610"/>
      <c r="R55" s="611" t="s">
        <v>976</v>
      </c>
      <c r="S55" s="612"/>
    </row>
    <row r="56" spans="2:19">
      <c r="B56" s="614"/>
      <c r="C56" s="187"/>
      <c r="D56" s="187"/>
      <c r="E56" s="187"/>
      <c r="F56" s="190"/>
      <c r="G56" s="615" t="s">
        <v>781</v>
      </c>
      <c r="H56" s="616"/>
      <c r="I56" s="616"/>
      <c r="J56" s="617"/>
      <c r="K56" s="616"/>
      <c r="L56" s="616"/>
      <c r="M56" s="617"/>
      <c r="N56" s="610"/>
      <c r="O56" s="611" t="s">
        <v>976</v>
      </c>
      <c r="P56" s="612"/>
      <c r="Q56" s="610"/>
      <c r="R56" s="611" t="s">
        <v>976</v>
      </c>
      <c r="S56" s="612"/>
    </row>
    <row r="57" spans="2:19">
      <c r="B57" s="614"/>
      <c r="C57" s="187"/>
      <c r="D57" s="187"/>
      <c r="E57" s="187"/>
      <c r="F57" s="190"/>
      <c r="G57" s="615" t="s">
        <v>262</v>
      </c>
      <c r="H57" s="616"/>
      <c r="I57" s="616"/>
      <c r="J57" s="617"/>
      <c r="K57" s="616"/>
      <c r="L57" s="616"/>
      <c r="M57" s="617"/>
      <c r="N57" s="610"/>
      <c r="O57" s="611" t="s">
        <v>976</v>
      </c>
      <c r="P57" s="612"/>
      <c r="Q57" s="610"/>
      <c r="R57" s="611" t="s">
        <v>976</v>
      </c>
      <c r="S57" s="612"/>
    </row>
    <row r="58" spans="2:19">
      <c r="B58" s="614"/>
      <c r="C58" s="187"/>
      <c r="D58" s="187"/>
      <c r="E58" s="187"/>
      <c r="F58" s="190"/>
      <c r="G58" s="615" t="s">
        <v>272</v>
      </c>
      <c r="H58" s="616"/>
      <c r="I58" s="616"/>
      <c r="J58" s="617"/>
      <c r="K58" s="616"/>
      <c r="L58" s="616"/>
      <c r="M58" s="617"/>
      <c r="N58" s="610"/>
      <c r="O58" s="611" t="s">
        <v>976</v>
      </c>
      <c r="P58" s="612"/>
      <c r="Q58" s="610"/>
      <c r="R58" s="611" t="s">
        <v>976</v>
      </c>
      <c r="S58" s="612"/>
    </row>
    <row r="59" spans="2:19">
      <c r="B59" s="614"/>
      <c r="C59" s="187"/>
      <c r="D59" s="187"/>
      <c r="E59" s="187"/>
      <c r="F59" s="190"/>
      <c r="G59" s="615" t="s">
        <v>517</v>
      </c>
      <c r="H59" s="616"/>
      <c r="I59" s="616"/>
      <c r="J59" s="617"/>
      <c r="K59" s="616"/>
      <c r="L59" s="616"/>
      <c r="M59" s="617"/>
      <c r="N59" s="610"/>
      <c r="O59" s="611" t="s">
        <v>976</v>
      </c>
      <c r="P59" s="612"/>
      <c r="Q59" s="610"/>
      <c r="R59" s="611" t="s">
        <v>976</v>
      </c>
      <c r="S59" s="612"/>
    </row>
    <row r="60" spans="2:19">
      <c r="B60" s="606" t="s">
        <v>994</v>
      </c>
      <c r="C60" s="607"/>
      <c r="D60" s="607"/>
      <c r="E60" s="607"/>
      <c r="F60" s="609"/>
      <c r="G60" s="615" t="s">
        <v>545</v>
      </c>
      <c r="H60" s="616"/>
      <c r="I60" s="616"/>
      <c r="J60" s="617"/>
      <c r="K60" s="616"/>
      <c r="L60" s="616"/>
      <c r="M60" s="617"/>
      <c r="N60" s="610"/>
      <c r="O60" s="611" t="s">
        <v>980</v>
      </c>
      <c r="P60" s="612"/>
      <c r="Q60" s="610"/>
      <c r="R60" s="611" t="s">
        <v>976</v>
      </c>
      <c r="S60" s="612"/>
    </row>
    <row r="61" spans="2:19">
      <c r="B61" s="614"/>
      <c r="C61" s="187"/>
      <c r="D61" s="187"/>
      <c r="E61" s="187"/>
      <c r="F61" s="190"/>
      <c r="G61" s="615" t="s">
        <v>522</v>
      </c>
      <c r="H61" s="616"/>
      <c r="I61" s="616"/>
      <c r="J61" s="617"/>
      <c r="K61" s="616"/>
      <c r="L61" s="616"/>
      <c r="M61" s="617"/>
      <c r="N61" s="610"/>
      <c r="O61" s="611" t="s">
        <v>980</v>
      </c>
      <c r="P61" s="612"/>
      <c r="Q61" s="610"/>
      <c r="R61" s="611" t="s">
        <v>980</v>
      </c>
      <c r="S61" s="612"/>
    </row>
    <row r="62" spans="2:19">
      <c r="B62" s="614"/>
      <c r="C62" s="187"/>
      <c r="D62" s="187"/>
      <c r="E62" s="187"/>
      <c r="F62" s="190"/>
      <c r="G62" s="615" t="s">
        <v>524</v>
      </c>
      <c r="H62" s="616"/>
      <c r="I62" s="616"/>
      <c r="J62" s="617"/>
      <c r="K62" s="616"/>
      <c r="L62" s="616"/>
      <c r="M62" s="617"/>
      <c r="N62" s="610"/>
      <c r="O62" s="611" t="s">
        <v>980</v>
      </c>
      <c r="P62" s="612"/>
      <c r="Q62" s="610"/>
      <c r="R62" s="611" t="s">
        <v>976</v>
      </c>
      <c r="S62" s="612"/>
    </row>
    <row r="63" spans="2:19">
      <c r="B63" s="618"/>
      <c r="C63" s="194"/>
      <c r="D63" s="194"/>
      <c r="E63" s="194"/>
      <c r="F63" s="195"/>
      <c r="G63" s="615"/>
      <c r="H63" s="616"/>
      <c r="I63" s="616"/>
      <c r="J63" s="617"/>
      <c r="K63" s="616"/>
      <c r="L63" s="616"/>
      <c r="M63" s="617"/>
      <c r="N63" s="610"/>
      <c r="O63" s="611"/>
      <c r="P63" s="612"/>
      <c r="Q63" s="610"/>
      <c r="R63" s="611"/>
      <c r="S63" s="612"/>
    </row>
  </sheetData>
  <phoneticPr fontId="1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10">
    <pageSetUpPr fitToPage="1"/>
  </sheetPr>
  <dimension ref="A1:DE25"/>
  <sheetViews>
    <sheetView showGridLines="0" showZeros="0" zoomScale="85" zoomScaleNormal="85" zoomScaleSheetLayoutView="85" workbookViewId="0">
      <pane ySplit="4" topLeftCell="A5" activePane="bottomLeft" state="frozen"/>
      <selection sqref="A1:N3"/>
      <selection pane="bottomLeft" activeCell="AY45" sqref="AY45"/>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2" width="2.125" style="23" customWidth="1"/>
    <col min="63" max="63" width="2.25" style="23" customWidth="1"/>
    <col min="64" max="66" width="2.125" style="23" customWidth="1"/>
    <col min="67" max="16384" width="2.125" style="23"/>
  </cols>
  <sheetData>
    <row r="1" spans="1:109" s="3" customFormat="1" ht="15.75" customHeight="1">
      <c r="A1" s="1202" t="str">
        <f>表紙!A54</f>
        <v>Webシステム</v>
      </c>
      <c r="B1" s="1203"/>
      <c r="C1" s="1203"/>
      <c r="D1" s="1203"/>
      <c r="E1" s="1203"/>
      <c r="F1" s="1203"/>
      <c r="G1" s="1203"/>
      <c r="H1" s="1203"/>
      <c r="I1" s="1203"/>
      <c r="J1" s="1204"/>
      <c r="K1" s="1235" t="s">
        <v>132</v>
      </c>
      <c r="L1" s="1236"/>
      <c r="M1" s="1236"/>
      <c r="N1" s="1236"/>
      <c r="O1" s="1236"/>
      <c r="P1" s="1236"/>
      <c r="Q1" s="1236"/>
      <c r="R1" s="1236"/>
      <c r="S1" s="1236"/>
      <c r="T1" s="1237"/>
      <c r="U1" s="1247" t="s">
        <v>150</v>
      </c>
      <c r="V1" s="1248"/>
      <c r="W1" s="1248"/>
      <c r="X1" s="1248"/>
      <c r="Y1" s="1249"/>
      <c r="Z1" s="1250" t="str">
        <f>表紙!$AJ$63</f>
        <v>MS</v>
      </c>
      <c r="AA1" s="1251"/>
      <c r="AB1" s="1251"/>
      <c r="AC1" s="1251"/>
      <c r="AD1" s="1252"/>
      <c r="AE1" s="1238" t="s">
        <v>135</v>
      </c>
      <c r="AF1" s="1213"/>
      <c r="AG1" s="1213"/>
      <c r="AH1" s="1213"/>
      <c r="AI1" s="1214"/>
      <c r="AJ1" s="1239" t="str">
        <f>表紙!$AX$63</f>
        <v>Webシステム</v>
      </c>
      <c r="AK1" s="1240"/>
      <c r="AL1" s="1240"/>
      <c r="AM1" s="1240"/>
      <c r="AN1" s="1240"/>
      <c r="AO1" s="1240"/>
      <c r="AP1" s="1240"/>
      <c r="AQ1" s="1240"/>
      <c r="AR1" s="1241"/>
      <c r="AS1" s="1211" t="s">
        <v>101</v>
      </c>
      <c r="AT1" s="1211"/>
      <c r="AU1" s="1211"/>
      <c r="AV1" s="1211"/>
      <c r="AW1" s="1211"/>
      <c r="AX1" s="1211"/>
      <c r="AY1" s="1211"/>
      <c r="AZ1" s="1212" t="s">
        <v>124</v>
      </c>
      <c r="BA1" s="1213"/>
      <c r="BB1" s="1213"/>
      <c r="BC1" s="1213"/>
      <c r="BD1" s="1213"/>
      <c r="BE1" s="1214"/>
      <c r="BF1" s="1212" t="s">
        <v>151</v>
      </c>
      <c r="BG1" s="1213"/>
      <c r="BH1" s="1213"/>
      <c r="BI1" s="1213"/>
      <c r="BJ1" s="1213"/>
      <c r="BK1" s="1215"/>
    </row>
    <row r="2" spans="1:109" s="3" customFormat="1" ht="15.75" customHeight="1">
      <c r="A2" s="1205"/>
      <c r="B2" s="1206"/>
      <c r="C2" s="1206"/>
      <c r="D2" s="1206"/>
      <c r="E2" s="1206"/>
      <c r="F2" s="1206"/>
      <c r="G2" s="1206"/>
      <c r="H2" s="1206"/>
      <c r="I2" s="1206"/>
      <c r="J2" s="1207"/>
      <c r="K2" s="1216" t="str">
        <f>表紙!O64</f>
        <v>アドオン設計書</v>
      </c>
      <c r="L2" s="1183"/>
      <c r="M2" s="1183"/>
      <c r="N2" s="1183"/>
      <c r="O2" s="1183"/>
      <c r="P2" s="1183"/>
      <c r="Q2" s="1183"/>
      <c r="R2" s="1183"/>
      <c r="S2" s="1183"/>
      <c r="T2" s="1217"/>
      <c r="U2" s="1218" t="s">
        <v>152</v>
      </c>
      <c r="V2" s="1219"/>
      <c r="W2" s="1219"/>
      <c r="X2" s="1219"/>
      <c r="Y2" s="1220"/>
      <c r="Z2" s="1221" t="str">
        <f>表紙!$AJ$64</f>
        <v>MSBB</v>
      </c>
      <c r="AA2" s="1222"/>
      <c r="AB2" s="1222"/>
      <c r="AC2" s="1222"/>
      <c r="AD2" s="1223"/>
      <c r="AE2" s="1224" t="s">
        <v>142</v>
      </c>
      <c r="AF2" s="1225"/>
      <c r="AG2" s="1225"/>
      <c r="AH2" s="1225"/>
      <c r="AI2" s="1226"/>
      <c r="AJ2" s="1227" t="str">
        <f>表紙!$AX$64</f>
        <v>Web販売管理</v>
      </c>
      <c r="AK2" s="1228"/>
      <c r="AL2" s="1228"/>
      <c r="AM2" s="1228"/>
      <c r="AN2" s="1228"/>
      <c r="AO2" s="1228"/>
      <c r="AP2" s="1228"/>
      <c r="AQ2" s="1228"/>
      <c r="AR2" s="1229"/>
      <c r="AS2" s="1230" t="str">
        <f>表紙!$BL$64</f>
        <v>M7-US-1140</v>
      </c>
      <c r="AT2" s="1231"/>
      <c r="AU2" s="1231"/>
      <c r="AV2" s="1231"/>
      <c r="AW2" s="1231"/>
      <c r="AX2" s="1231"/>
      <c r="AY2" s="1231"/>
      <c r="AZ2" s="1233" t="str">
        <f>表紙!$BU$64</f>
        <v>7.0.2</v>
      </c>
      <c r="BA2" s="1183"/>
      <c r="BB2" s="1183"/>
      <c r="BC2" s="1183"/>
      <c r="BD2" s="1183"/>
      <c r="BE2" s="1217"/>
      <c r="BF2" s="1182">
        <f>表紙!$CB$64</f>
        <v>2</v>
      </c>
      <c r="BG2" s="1183"/>
      <c r="BH2" s="1183"/>
      <c r="BI2" s="1183"/>
      <c r="BJ2" s="1183"/>
      <c r="BK2" s="1184"/>
    </row>
    <row r="3" spans="1:109" s="3" customFormat="1" ht="15.75" customHeight="1" thickBot="1">
      <c r="A3" s="1208"/>
      <c r="B3" s="1209"/>
      <c r="C3" s="1209"/>
      <c r="D3" s="1209"/>
      <c r="E3" s="1209"/>
      <c r="F3" s="1209"/>
      <c r="G3" s="1209"/>
      <c r="H3" s="1209"/>
      <c r="I3" s="1209"/>
      <c r="J3" s="1210"/>
      <c r="K3" s="1188" t="str">
        <f ca="1">RIGHT(CELL("filename",$A$1),LEN(CELL("filename",$A$1))-FIND("]",CELL("filename",$A$1)))</f>
        <v>処理・サービス関連図</v>
      </c>
      <c r="L3" s="1189"/>
      <c r="M3" s="1189"/>
      <c r="N3" s="1189"/>
      <c r="O3" s="1189"/>
      <c r="P3" s="1189"/>
      <c r="Q3" s="1189"/>
      <c r="R3" s="1189"/>
      <c r="S3" s="1189"/>
      <c r="T3" s="1190"/>
      <c r="U3" s="1191" t="s">
        <v>147</v>
      </c>
      <c r="V3" s="1192"/>
      <c r="W3" s="1192"/>
      <c r="X3" s="1192"/>
      <c r="Y3" s="1193"/>
      <c r="Z3" s="1194" t="str">
        <f>表紙!$AJ$65</f>
        <v>MSBBPA090</v>
      </c>
      <c r="AA3" s="1195"/>
      <c r="AB3" s="1195"/>
      <c r="AC3" s="1195"/>
      <c r="AD3" s="1195"/>
      <c r="AE3" s="1196" t="str">
        <f>表紙!$AQ$65</f>
        <v>Web受注一覧登録（単価変更）</v>
      </c>
      <c r="AF3" s="1197"/>
      <c r="AG3" s="1197"/>
      <c r="AH3" s="1197"/>
      <c r="AI3" s="1197"/>
      <c r="AJ3" s="1197"/>
      <c r="AK3" s="1197"/>
      <c r="AL3" s="1197"/>
      <c r="AM3" s="1197"/>
      <c r="AN3" s="1197"/>
      <c r="AO3" s="1197"/>
      <c r="AP3" s="1197"/>
      <c r="AQ3" s="1197"/>
      <c r="AR3" s="1198"/>
      <c r="AS3" s="1232"/>
      <c r="AT3" s="1232"/>
      <c r="AU3" s="1232"/>
      <c r="AV3" s="1232"/>
      <c r="AW3" s="1232"/>
      <c r="AX3" s="1232"/>
      <c r="AY3" s="1232"/>
      <c r="AZ3" s="1185"/>
      <c r="BA3" s="1186"/>
      <c r="BB3" s="1186"/>
      <c r="BC3" s="1186"/>
      <c r="BD3" s="1186"/>
      <c r="BE3" s="1234"/>
      <c r="BF3" s="1185"/>
      <c r="BG3" s="1186"/>
      <c r="BH3" s="1186"/>
      <c r="BI3" s="1186"/>
      <c r="BJ3" s="1186"/>
      <c r="BK3" s="1187"/>
    </row>
    <row r="4" spans="1:109" s="3" customFormat="1" ht="6.75" customHeight="1">
      <c r="B4" s="4"/>
      <c r="C4" s="5"/>
      <c r="D4" s="5"/>
      <c r="E4" s="5"/>
      <c r="F4" s="6"/>
      <c r="G4" s="6"/>
      <c r="H4" s="6"/>
      <c r="I4" s="6"/>
      <c r="J4" s="5"/>
      <c r="K4" s="6"/>
      <c r="L4" s="6"/>
      <c r="M4" s="6"/>
      <c r="N4" s="6"/>
      <c r="O4" s="6"/>
      <c r="P4" s="6"/>
      <c r="Q4" s="7"/>
    </row>
    <row r="7" spans="1:109" ht="15.75" customHeight="1">
      <c r="C7" s="161" t="s">
        <v>585</v>
      </c>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row>
    <row r="8" spans="1:109" ht="15.75" customHeight="1">
      <c r="C8" s="29"/>
      <c r="D8" s="162"/>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row>
    <row r="9" spans="1:109" ht="15.75" customHeight="1">
      <c r="C9" s="29"/>
      <c r="D9" s="162"/>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row>
    <row r="10" spans="1:109" ht="15.75" customHeight="1">
      <c r="C10" s="29"/>
      <c r="D10" s="162"/>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row>
    <row r="11" spans="1:109" ht="15.75" customHeight="1">
      <c r="C11" s="29"/>
      <c r="D11" s="162"/>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row>
    <row r="12" spans="1:109" ht="15.75" customHeight="1">
      <c r="C12" s="29"/>
      <c r="D12" s="162"/>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row>
    <row r="13" spans="1:109" ht="15.75" customHeight="1">
      <c r="C13" s="29"/>
      <c r="D13" s="162"/>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row>
    <row r="14" spans="1:109"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U14" s="1277" t="s">
        <v>586</v>
      </c>
      <c r="AV14" s="1277"/>
      <c r="AW14" s="1277"/>
      <c r="AX14" s="1277"/>
      <c r="AY14" s="1277"/>
      <c r="AZ14" s="1277"/>
      <c r="BA14" s="1277"/>
      <c r="BB14" s="1277"/>
      <c r="BC14" s="1277"/>
      <c r="BD14" s="1277"/>
      <c r="BE14" s="1277"/>
      <c r="BF14" s="1277"/>
      <c r="BG14" s="1277"/>
      <c r="BH14" s="1277"/>
      <c r="BI14" s="1277"/>
      <c r="BJ14" s="1277"/>
      <c r="BK14" s="1277"/>
      <c r="BL14" s="1277"/>
      <c r="BM14" s="1277"/>
      <c r="BN14" s="1277"/>
      <c r="BO14" s="1277"/>
      <c r="BP14" s="1277"/>
      <c r="BQ14" s="1277"/>
      <c r="BR14" s="1277"/>
      <c r="BS14" s="1277"/>
      <c r="BT14" s="1277"/>
      <c r="BU14" s="1277"/>
      <c r="BV14" s="1277"/>
      <c r="BW14" s="1277"/>
      <c r="BX14" s="1277"/>
      <c r="BY14" s="1277"/>
      <c r="BZ14" s="1277"/>
      <c r="CA14" s="1277"/>
    </row>
    <row r="15" spans="1:109"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U15" s="1277"/>
      <c r="AV15" s="1277"/>
      <c r="AW15" s="1277"/>
      <c r="AX15" s="1277"/>
      <c r="AY15" s="1277"/>
      <c r="AZ15" s="1277"/>
      <c r="BA15" s="1277"/>
      <c r="BB15" s="1277"/>
      <c r="BC15" s="1277"/>
      <c r="BD15" s="1277"/>
      <c r="BE15" s="1277"/>
      <c r="BF15" s="1277"/>
      <c r="BG15" s="1277"/>
      <c r="BH15" s="1277"/>
      <c r="BI15" s="1277"/>
      <c r="BJ15" s="1277"/>
      <c r="BK15" s="1277"/>
      <c r="BL15" s="1277"/>
      <c r="BM15" s="1277"/>
      <c r="BN15" s="1277"/>
      <c r="BO15" s="1277"/>
      <c r="BP15" s="1277"/>
      <c r="BQ15" s="1277"/>
      <c r="BR15" s="1277"/>
      <c r="BS15" s="1277"/>
      <c r="BT15" s="1277"/>
      <c r="BU15" s="1277"/>
      <c r="BV15" s="1277"/>
      <c r="BW15" s="1277"/>
      <c r="BX15" s="1277"/>
      <c r="BY15" s="1277"/>
      <c r="BZ15" s="1277"/>
      <c r="CA15" s="1277"/>
    </row>
    <row r="16" spans="1:109"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U16" s="1277"/>
      <c r="AV16" s="1277"/>
      <c r="AW16" s="1277"/>
      <c r="AX16" s="1277"/>
      <c r="AY16" s="1277"/>
      <c r="AZ16" s="1277"/>
      <c r="BA16" s="1277"/>
      <c r="BB16" s="1277"/>
      <c r="BC16" s="1277"/>
      <c r="BD16" s="1277"/>
      <c r="BE16" s="1277"/>
      <c r="BF16" s="1277"/>
      <c r="BG16" s="1277"/>
      <c r="BH16" s="1277"/>
      <c r="BI16" s="1277"/>
      <c r="BJ16" s="1277"/>
      <c r="BK16" s="1277"/>
      <c r="BL16" s="1277"/>
      <c r="BM16" s="1277"/>
      <c r="BN16" s="1277"/>
      <c r="BO16" s="1277"/>
      <c r="BP16" s="1277"/>
      <c r="BQ16" s="1277"/>
      <c r="BR16" s="1277"/>
      <c r="BS16" s="1277"/>
      <c r="BT16" s="1277"/>
      <c r="BU16" s="1277"/>
      <c r="BV16" s="1277"/>
      <c r="BW16" s="1277"/>
      <c r="BX16" s="1277"/>
      <c r="BY16" s="1277"/>
      <c r="BZ16" s="1277"/>
      <c r="CA16" s="1277"/>
      <c r="CB16" s="414" t="s">
        <v>547</v>
      </c>
      <c r="DE16" s="412" t="s">
        <v>516</v>
      </c>
    </row>
    <row r="17" spans="3:81"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U17" s="1277"/>
      <c r="AV17" s="1277"/>
      <c r="AW17" s="1277"/>
      <c r="AX17" s="1277"/>
      <c r="AY17" s="1277"/>
      <c r="AZ17" s="1277"/>
      <c r="BA17" s="1277"/>
      <c r="BB17" s="1277"/>
      <c r="BC17" s="1277"/>
      <c r="BD17" s="1277"/>
      <c r="BE17" s="1277"/>
      <c r="BF17" s="1277"/>
      <c r="BG17" s="1277"/>
      <c r="BH17" s="1277"/>
      <c r="BI17" s="1277"/>
      <c r="BJ17" s="1277"/>
      <c r="BK17" s="1277"/>
      <c r="BL17" s="1277"/>
      <c r="BM17" s="1277"/>
      <c r="BN17" s="1277"/>
      <c r="BO17" s="1277"/>
      <c r="BP17" s="1277"/>
      <c r="BQ17" s="1277"/>
      <c r="BR17" s="1277"/>
      <c r="BS17" s="1277"/>
      <c r="BT17" s="1277"/>
      <c r="BU17" s="1277"/>
      <c r="BV17" s="1277"/>
      <c r="BW17" s="1277"/>
      <c r="BX17" s="1277"/>
      <c r="BY17" s="1277"/>
      <c r="BZ17" s="1277"/>
      <c r="CA17" s="1277"/>
      <c r="CC17" s="413" t="s">
        <v>587</v>
      </c>
    </row>
    <row r="18" spans="3:81"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U18" s="1277"/>
      <c r="AV18" s="1277"/>
      <c r="AW18" s="1277"/>
      <c r="AX18" s="1277"/>
      <c r="AY18" s="1277"/>
      <c r="AZ18" s="1277"/>
      <c r="BA18" s="1277"/>
      <c r="BB18" s="1277"/>
      <c r="BC18" s="1277"/>
      <c r="BD18" s="1277"/>
      <c r="BE18" s="1277"/>
      <c r="BF18" s="1277"/>
      <c r="BG18" s="1277"/>
      <c r="BH18" s="1277"/>
      <c r="BI18" s="1277"/>
      <c r="BJ18" s="1277"/>
      <c r="BK18" s="1277"/>
      <c r="BL18" s="1277"/>
      <c r="BM18" s="1277"/>
      <c r="BN18" s="1277"/>
      <c r="BO18" s="1277"/>
      <c r="BP18" s="1277"/>
      <c r="BQ18" s="1277"/>
      <c r="BR18" s="1277"/>
      <c r="BS18" s="1277"/>
      <c r="BT18" s="1277"/>
      <c r="BU18" s="1277"/>
      <c r="BV18" s="1277"/>
      <c r="BW18" s="1277"/>
      <c r="BX18" s="1277"/>
      <c r="BY18" s="1277"/>
      <c r="BZ18" s="1277"/>
      <c r="CA18" s="1277"/>
    </row>
    <row r="19" spans="3:81" ht="15.75" customHeight="1">
      <c r="C19" s="163" t="s">
        <v>588</v>
      </c>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I19" s="416" t="s">
        <v>589</v>
      </c>
      <c r="AJ19" s="417"/>
      <c r="AK19" s="417"/>
      <c r="AL19" s="417"/>
      <c r="AM19" s="417"/>
      <c r="AN19" s="417"/>
      <c r="AO19" s="417"/>
      <c r="AP19" s="417"/>
      <c r="AQ19" s="417"/>
      <c r="AR19" s="417"/>
      <c r="AS19" s="417"/>
      <c r="AT19" s="417"/>
      <c r="AU19" s="417"/>
      <c r="AV19" s="417"/>
      <c r="AW19" s="417"/>
      <c r="AX19" s="417"/>
      <c r="AY19" s="417"/>
    </row>
    <row r="20" spans="3:81" ht="15.75" customHeight="1">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I20" s="417"/>
      <c r="AJ20" s="417"/>
      <c r="AK20" s="417"/>
      <c r="AL20" s="417"/>
      <c r="AM20" s="417"/>
      <c r="AN20" s="417"/>
      <c r="AO20" s="417"/>
      <c r="AP20" s="417"/>
      <c r="AQ20" s="417"/>
      <c r="AR20" s="417"/>
      <c r="AS20" s="417"/>
      <c r="AT20" s="417"/>
      <c r="AU20" s="417"/>
      <c r="AV20" s="417"/>
      <c r="AW20" s="417"/>
      <c r="AX20" s="417"/>
      <c r="AY20" s="417"/>
    </row>
    <row r="21" spans="3:81" ht="15.75" customHeight="1">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I21" s="417"/>
      <c r="AJ21" s="417"/>
      <c r="AK21" s="417"/>
      <c r="AL21" s="417"/>
      <c r="AM21" s="417"/>
      <c r="AN21" s="417"/>
      <c r="AO21" s="417"/>
      <c r="AP21" s="417"/>
      <c r="AQ21" s="417"/>
      <c r="AR21" s="417"/>
      <c r="AS21" s="417"/>
      <c r="AT21" s="417"/>
      <c r="AU21" s="417"/>
      <c r="AV21" s="417"/>
      <c r="AW21" s="417"/>
      <c r="AX21" s="417"/>
      <c r="AY21" s="417"/>
    </row>
    <row r="22" spans="3:81" ht="15.75" customHeight="1">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I22" s="417"/>
      <c r="AJ22" s="417"/>
      <c r="AK22" s="417"/>
      <c r="AL22" s="417"/>
      <c r="AM22" s="417"/>
      <c r="AN22" s="417"/>
      <c r="AO22" s="417"/>
      <c r="AP22" s="417"/>
      <c r="AQ22" s="417"/>
      <c r="AR22" s="417"/>
      <c r="AS22" s="417"/>
      <c r="AT22" s="417"/>
      <c r="AU22" s="417"/>
      <c r="AV22" s="417"/>
      <c r="AW22" s="417"/>
      <c r="AX22" s="417"/>
      <c r="AY22" s="417"/>
    </row>
    <row r="23" spans="3:81" ht="15.75" customHeight="1">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I23" s="417"/>
      <c r="AJ23" s="417"/>
      <c r="AK23" s="417"/>
      <c r="AL23" s="417"/>
      <c r="AM23" s="417"/>
      <c r="AN23" s="417"/>
      <c r="AO23" s="417"/>
      <c r="AP23" s="417"/>
      <c r="AQ23" s="417"/>
      <c r="AR23" s="417"/>
      <c r="AS23" s="417"/>
      <c r="AT23" s="417"/>
      <c r="AU23" s="417"/>
      <c r="AV23" s="417"/>
      <c r="AW23" s="417"/>
      <c r="AX23" s="417"/>
      <c r="AY23" s="417"/>
    </row>
    <row r="24" spans="3:81" ht="15.75" customHeight="1">
      <c r="C24" s="30"/>
      <c r="D24" s="164"/>
      <c r="E24" s="30"/>
      <c r="F24" s="30"/>
      <c r="G24" s="30"/>
      <c r="H24" s="30"/>
      <c r="I24" s="30"/>
      <c r="J24" s="30"/>
      <c r="K24" s="30"/>
      <c r="L24" s="30"/>
      <c r="M24" s="30"/>
      <c r="N24" s="30"/>
      <c r="O24" s="30"/>
      <c r="P24" s="165"/>
      <c r="Q24" s="30"/>
      <c r="R24" s="30"/>
      <c r="S24" s="30"/>
      <c r="T24" s="30"/>
      <c r="U24" s="30"/>
      <c r="V24" s="30"/>
      <c r="W24" s="30"/>
      <c r="X24" s="30"/>
      <c r="Y24" s="30"/>
      <c r="Z24" s="30"/>
      <c r="AA24" s="30"/>
      <c r="AB24" s="30"/>
      <c r="AC24" s="30"/>
      <c r="AD24" s="30"/>
      <c r="AE24" s="30"/>
      <c r="AF24" s="30"/>
      <c r="AG24" s="30"/>
      <c r="AI24" s="417"/>
      <c r="AJ24" s="418"/>
      <c r="AK24" s="417"/>
      <c r="AL24" s="417"/>
      <c r="AM24" s="417"/>
      <c r="AN24" s="417"/>
      <c r="AO24" s="417"/>
      <c r="AP24" s="417"/>
      <c r="AQ24" s="417"/>
      <c r="AR24" s="417"/>
      <c r="AS24" s="417"/>
      <c r="AT24" s="417"/>
      <c r="AU24" s="417"/>
      <c r="AV24" s="419"/>
      <c r="AW24" s="417"/>
      <c r="AX24" s="417"/>
      <c r="AY24" s="417"/>
    </row>
    <row r="25" spans="3:81" ht="15.75" customHeight="1">
      <c r="C25" s="30"/>
      <c r="D25" s="164"/>
      <c r="E25" s="30"/>
      <c r="F25" s="30"/>
      <c r="G25" s="30"/>
      <c r="H25" s="30"/>
      <c r="I25" s="30"/>
      <c r="J25" s="30"/>
      <c r="K25" s="30"/>
      <c r="L25" s="30"/>
      <c r="M25" s="30"/>
      <c r="N25" s="30"/>
      <c r="O25" s="30"/>
      <c r="P25" s="165"/>
      <c r="Q25" s="30"/>
      <c r="R25" s="30"/>
      <c r="S25" s="30"/>
      <c r="T25" s="30"/>
      <c r="U25" s="30"/>
      <c r="V25" s="30"/>
      <c r="W25" s="30"/>
      <c r="X25" s="30"/>
      <c r="Y25" s="30"/>
      <c r="Z25" s="30"/>
      <c r="AA25" s="30"/>
      <c r="AB25" s="30"/>
      <c r="AC25" s="30"/>
      <c r="AD25" s="30"/>
      <c r="AE25" s="30"/>
      <c r="AF25" s="30"/>
      <c r="AG25" s="30"/>
      <c r="AI25" s="417"/>
      <c r="AJ25" s="418"/>
      <c r="AK25" s="417"/>
      <c r="AL25" s="417"/>
      <c r="AM25" s="417"/>
      <c r="AN25" s="417"/>
      <c r="AO25" s="417"/>
      <c r="AP25" s="417"/>
      <c r="AQ25" s="417"/>
      <c r="AR25" s="417"/>
      <c r="AS25" s="417"/>
      <c r="AT25" s="417"/>
      <c r="AU25" s="417"/>
      <c r="AV25" s="419"/>
      <c r="AW25" s="417"/>
      <c r="AX25" s="417"/>
      <c r="AY25" s="417"/>
    </row>
  </sheetData>
  <mergeCells count="22">
    <mergeCell ref="AU14:CA18"/>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11">
    <tabColor rgb="FFFFFF00"/>
    <pageSetUpPr fitToPage="1"/>
  </sheetPr>
  <dimension ref="A1:CL48"/>
  <sheetViews>
    <sheetView showGridLines="0" showZeros="0" zoomScaleNormal="100" zoomScaleSheetLayoutView="85" workbookViewId="0">
      <pane ySplit="4" topLeftCell="A5" activePane="bottomLeft" state="frozen"/>
      <selection sqref="A1:N3"/>
      <selection pane="bottomLeft" activeCell="AT10" sqref="AT10"/>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2" width="2.125" style="23" customWidth="1"/>
    <col min="63" max="63" width="2.25" style="23" customWidth="1"/>
    <col min="64" max="66" width="2.125" style="23" customWidth="1"/>
    <col min="67" max="16384" width="2.125" style="23"/>
  </cols>
  <sheetData>
    <row r="1" spans="1:63" s="3" customFormat="1" ht="15.75" customHeight="1">
      <c r="A1" s="1202" t="str">
        <f>表紙!A54</f>
        <v>Webシステム</v>
      </c>
      <c r="B1" s="1203"/>
      <c r="C1" s="1203"/>
      <c r="D1" s="1203"/>
      <c r="E1" s="1203"/>
      <c r="F1" s="1203"/>
      <c r="G1" s="1203"/>
      <c r="H1" s="1203"/>
      <c r="I1" s="1203"/>
      <c r="J1" s="1204"/>
      <c r="K1" s="1235" t="s">
        <v>132</v>
      </c>
      <c r="L1" s="1236"/>
      <c r="M1" s="1236"/>
      <c r="N1" s="1236"/>
      <c r="O1" s="1236"/>
      <c r="P1" s="1236"/>
      <c r="Q1" s="1236"/>
      <c r="R1" s="1236"/>
      <c r="S1" s="1236"/>
      <c r="T1" s="1237"/>
      <c r="U1" s="1247" t="s">
        <v>150</v>
      </c>
      <c r="V1" s="1248"/>
      <c r="W1" s="1248"/>
      <c r="X1" s="1248"/>
      <c r="Y1" s="1249"/>
      <c r="Z1" s="1250" t="str">
        <f>表紙!$AJ$63</f>
        <v>MS</v>
      </c>
      <c r="AA1" s="1251"/>
      <c r="AB1" s="1251"/>
      <c r="AC1" s="1251"/>
      <c r="AD1" s="1252"/>
      <c r="AE1" s="1238" t="s">
        <v>135</v>
      </c>
      <c r="AF1" s="1213"/>
      <c r="AG1" s="1213"/>
      <c r="AH1" s="1213"/>
      <c r="AI1" s="1214"/>
      <c r="AJ1" s="1239" t="str">
        <f>表紙!$AX$63</f>
        <v>Webシステム</v>
      </c>
      <c r="AK1" s="1240"/>
      <c r="AL1" s="1240"/>
      <c r="AM1" s="1240"/>
      <c r="AN1" s="1240"/>
      <c r="AO1" s="1240"/>
      <c r="AP1" s="1240"/>
      <c r="AQ1" s="1240"/>
      <c r="AR1" s="1241"/>
      <c r="AS1" s="1211" t="s">
        <v>101</v>
      </c>
      <c r="AT1" s="1211"/>
      <c r="AU1" s="1211"/>
      <c r="AV1" s="1211"/>
      <c r="AW1" s="1211"/>
      <c r="AX1" s="1211"/>
      <c r="AY1" s="1211"/>
      <c r="AZ1" s="1212" t="s">
        <v>124</v>
      </c>
      <c r="BA1" s="1213"/>
      <c r="BB1" s="1213"/>
      <c r="BC1" s="1213"/>
      <c r="BD1" s="1213"/>
      <c r="BE1" s="1214"/>
      <c r="BF1" s="1212" t="s">
        <v>151</v>
      </c>
      <c r="BG1" s="1213"/>
      <c r="BH1" s="1213"/>
      <c r="BI1" s="1213"/>
      <c r="BJ1" s="1213"/>
      <c r="BK1" s="1215"/>
    </row>
    <row r="2" spans="1:63" s="3" customFormat="1" ht="15.75" customHeight="1">
      <c r="A2" s="1205"/>
      <c r="B2" s="1206"/>
      <c r="C2" s="1206"/>
      <c r="D2" s="1206"/>
      <c r="E2" s="1206"/>
      <c r="F2" s="1206"/>
      <c r="G2" s="1206"/>
      <c r="H2" s="1206"/>
      <c r="I2" s="1206"/>
      <c r="J2" s="1207"/>
      <c r="K2" s="1216" t="str">
        <f>表紙!O64</f>
        <v>アドオン設計書</v>
      </c>
      <c r="L2" s="1183"/>
      <c r="M2" s="1183"/>
      <c r="N2" s="1183"/>
      <c r="O2" s="1183"/>
      <c r="P2" s="1183"/>
      <c r="Q2" s="1183"/>
      <c r="R2" s="1183"/>
      <c r="S2" s="1183"/>
      <c r="T2" s="1217"/>
      <c r="U2" s="1218" t="s">
        <v>152</v>
      </c>
      <c r="V2" s="1219"/>
      <c r="W2" s="1219"/>
      <c r="X2" s="1219"/>
      <c r="Y2" s="1220"/>
      <c r="Z2" s="1221" t="str">
        <f>表紙!$AJ$64</f>
        <v>MSBB</v>
      </c>
      <c r="AA2" s="1222"/>
      <c r="AB2" s="1222"/>
      <c r="AC2" s="1222"/>
      <c r="AD2" s="1223"/>
      <c r="AE2" s="1224" t="s">
        <v>142</v>
      </c>
      <c r="AF2" s="1225"/>
      <c r="AG2" s="1225"/>
      <c r="AH2" s="1225"/>
      <c r="AI2" s="1226"/>
      <c r="AJ2" s="1227" t="str">
        <f>表紙!$AX$64</f>
        <v>Web販売管理</v>
      </c>
      <c r="AK2" s="1228"/>
      <c r="AL2" s="1228"/>
      <c r="AM2" s="1228"/>
      <c r="AN2" s="1228"/>
      <c r="AO2" s="1228"/>
      <c r="AP2" s="1228"/>
      <c r="AQ2" s="1228"/>
      <c r="AR2" s="1229"/>
      <c r="AS2" s="1230" t="str">
        <f>表紙!$BL$64</f>
        <v>M7-US-1140</v>
      </c>
      <c r="AT2" s="1231"/>
      <c r="AU2" s="1231"/>
      <c r="AV2" s="1231"/>
      <c r="AW2" s="1231"/>
      <c r="AX2" s="1231"/>
      <c r="AY2" s="1231"/>
      <c r="AZ2" s="1233" t="str">
        <f>表紙!$BU$64</f>
        <v>7.0.2</v>
      </c>
      <c r="BA2" s="1183"/>
      <c r="BB2" s="1183"/>
      <c r="BC2" s="1183"/>
      <c r="BD2" s="1183"/>
      <c r="BE2" s="1217"/>
      <c r="BF2" s="1182">
        <f>表紙!$CB$64</f>
        <v>2</v>
      </c>
      <c r="BG2" s="1183"/>
      <c r="BH2" s="1183"/>
      <c r="BI2" s="1183"/>
      <c r="BJ2" s="1183"/>
      <c r="BK2" s="1184"/>
    </row>
    <row r="3" spans="1:63" s="3" customFormat="1" ht="15.75" customHeight="1" thickBot="1">
      <c r="A3" s="1208"/>
      <c r="B3" s="1209"/>
      <c r="C3" s="1209"/>
      <c r="D3" s="1209"/>
      <c r="E3" s="1209"/>
      <c r="F3" s="1209"/>
      <c r="G3" s="1209"/>
      <c r="H3" s="1209"/>
      <c r="I3" s="1209"/>
      <c r="J3" s="1210"/>
      <c r="K3" s="1188" t="str">
        <f ca="1">RIGHT(CELL("filename",$A$1),LEN(CELL("filename",$A$1))-FIND("]",CELL("filename",$A$1)))</f>
        <v>検索入出力仕様</v>
      </c>
      <c r="L3" s="1189"/>
      <c r="M3" s="1189"/>
      <c r="N3" s="1189"/>
      <c r="O3" s="1189"/>
      <c r="P3" s="1189"/>
      <c r="Q3" s="1189"/>
      <c r="R3" s="1189"/>
      <c r="S3" s="1189"/>
      <c r="T3" s="1190"/>
      <c r="U3" s="1191" t="s">
        <v>147</v>
      </c>
      <c r="V3" s="1192"/>
      <c r="W3" s="1192"/>
      <c r="X3" s="1192"/>
      <c r="Y3" s="1193"/>
      <c r="Z3" s="1194" t="str">
        <f>表紙!$AJ$65</f>
        <v>MSBBPA090</v>
      </c>
      <c r="AA3" s="1195"/>
      <c r="AB3" s="1195"/>
      <c r="AC3" s="1195"/>
      <c r="AD3" s="1195"/>
      <c r="AE3" s="1196" t="str">
        <f>表紙!$AQ$65</f>
        <v>Web受注一覧登録（単価変更）</v>
      </c>
      <c r="AF3" s="1197"/>
      <c r="AG3" s="1197"/>
      <c r="AH3" s="1197"/>
      <c r="AI3" s="1197"/>
      <c r="AJ3" s="1197"/>
      <c r="AK3" s="1197"/>
      <c r="AL3" s="1197"/>
      <c r="AM3" s="1197"/>
      <c r="AN3" s="1197"/>
      <c r="AO3" s="1197"/>
      <c r="AP3" s="1197"/>
      <c r="AQ3" s="1197"/>
      <c r="AR3" s="1198"/>
      <c r="AS3" s="1232"/>
      <c r="AT3" s="1232"/>
      <c r="AU3" s="1232"/>
      <c r="AV3" s="1232"/>
      <c r="AW3" s="1232"/>
      <c r="AX3" s="1232"/>
      <c r="AY3" s="1232"/>
      <c r="AZ3" s="1185"/>
      <c r="BA3" s="1186"/>
      <c r="BB3" s="1186"/>
      <c r="BC3" s="1186"/>
      <c r="BD3" s="1186"/>
      <c r="BE3" s="1234"/>
      <c r="BF3" s="1185"/>
      <c r="BG3" s="1186"/>
      <c r="BH3" s="1186"/>
      <c r="BI3" s="1186"/>
      <c r="BJ3" s="1186"/>
      <c r="BK3" s="1187"/>
    </row>
    <row r="4" spans="1:63" s="3" customFormat="1" ht="6.75" customHeight="1" thickBot="1">
      <c r="B4" s="4"/>
      <c r="C4" s="5"/>
      <c r="D4" s="5"/>
      <c r="E4" s="5"/>
      <c r="F4" s="6"/>
      <c r="G4" s="6"/>
      <c r="H4" s="6"/>
      <c r="I4" s="6"/>
      <c r="J4" s="5"/>
      <c r="K4" s="6"/>
      <c r="L4" s="6"/>
      <c r="M4" s="6"/>
      <c r="N4" s="6"/>
      <c r="O4" s="6"/>
      <c r="P4" s="6"/>
      <c r="Q4" s="7"/>
    </row>
    <row r="5" spans="1:63" ht="15.75" customHeight="1">
      <c r="A5" s="96" t="s">
        <v>296</v>
      </c>
      <c r="B5" s="97"/>
      <c r="C5" s="97"/>
      <c r="D5" s="97"/>
      <c r="E5" s="98"/>
      <c r="F5" s="99"/>
      <c r="G5" s="100">
        <v>1</v>
      </c>
      <c r="H5" s="101"/>
      <c r="I5" s="102"/>
      <c r="J5" s="102"/>
      <c r="K5" s="102"/>
      <c r="L5" s="102"/>
      <c r="M5" s="102"/>
      <c r="N5" s="102"/>
      <c r="O5" s="102"/>
      <c r="P5" s="102"/>
      <c r="Q5" s="102"/>
      <c r="R5" s="103"/>
      <c r="S5" s="104" t="s">
        <v>194</v>
      </c>
      <c r="T5" s="105"/>
      <c r="U5" s="105"/>
      <c r="V5" s="105"/>
      <c r="W5" s="105"/>
      <c r="X5" s="105"/>
      <c r="Y5" s="106"/>
      <c r="Z5" s="107" t="s">
        <v>590</v>
      </c>
      <c r="AA5" s="107"/>
      <c r="AB5" s="107"/>
      <c r="AC5" s="107"/>
      <c r="AD5" s="102"/>
      <c r="AE5" s="107"/>
      <c r="AF5" s="107"/>
      <c r="AG5" s="107"/>
      <c r="AH5" s="108" t="s">
        <v>591</v>
      </c>
      <c r="AI5" s="105"/>
      <c r="AJ5" s="106"/>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9"/>
    </row>
    <row r="6" spans="1:63" ht="15.75" customHeight="1">
      <c r="A6" s="543" t="s">
        <v>592</v>
      </c>
      <c r="B6" s="518"/>
      <c r="C6" s="518"/>
      <c r="D6" s="519"/>
      <c r="E6" s="408" t="s">
        <v>590</v>
      </c>
      <c r="F6" s="520"/>
      <c r="G6" s="520"/>
      <c r="H6" s="465"/>
      <c r="I6" s="465"/>
      <c r="J6" s="465"/>
      <c r="K6" s="465"/>
      <c r="L6" s="466"/>
      <c r="M6" s="466"/>
      <c r="N6" s="466"/>
      <c r="O6" s="466"/>
      <c r="P6" s="466"/>
      <c r="Q6" s="466"/>
      <c r="R6" s="466"/>
      <c r="S6" s="521" t="s">
        <v>593</v>
      </c>
      <c r="T6" s="518"/>
      <c r="U6" s="518"/>
      <c r="V6" s="518"/>
      <c r="W6" s="518"/>
      <c r="X6" s="518"/>
      <c r="Y6" s="522"/>
      <c r="Z6" s="520"/>
      <c r="AA6" s="520"/>
      <c r="AB6" s="520"/>
      <c r="AC6" s="520"/>
      <c r="AD6" s="520"/>
      <c r="AE6" s="520"/>
      <c r="AF6" s="520"/>
      <c r="AG6" s="520"/>
      <c r="AH6" s="520"/>
      <c r="AI6" s="520"/>
      <c r="AJ6" s="520"/>
      <c r="AK6" s="520"/>
      <c r="AL6" s="520"/>
      <c r="AM6" s="520"/>
      <c r="AN6" s="520"/>
      <c r="AO6" s="520"/>
      <c r="AP6" s="520"/>
      <c r="AQ6" s="520"/>
      <c r="AR6" s="520"/>
      <c r="AS6" s="520"/>
      <c r="AT6" s="520"/>
      <c r="AU6" s="520"/>
      <c r="AV6" s="520"/>
      <c r="AW6" s="520"/>
      <c r="AX6" s="520"/>
      <c r="AY6" s="520"/>
      <c r="AZ6" s="520"/>
      <c r="BA6" s="520"/>
      <c r="BB6" s="520"/>
      <c r="BC6" s="520"/>
      <c r="BD6" s="520"/>
      <c r="BE6" s="520"/>
      <c r="BF6" s="520"/>
      <c r="BG6" s="520"/>
      <c r="BH6" s="520"/>
      <c r="BI6" s="520"/>
      <c r="BJ6" s="520"/>
      <c r="BK6" s="409"/>
    </row>
    <row r="7" spans="1:63" ht="15.75" customHeight="1">
      <c r="A7" s="116" t="s">
        <v>296</v>
      </c>
      <c r="B7" s="117"/>
      <c r="C7" s="286" t="s">
        <v>594</v>
      </c>
      <c r="D7" s="467"/>
      <c r="E7" s="118"/>
      <c r="F7" s="118"/>
      <c r="G7" s="118"/>
      <c r="H7" s="118"/>
      <c r="I7" s="118"/>
      <c r="J7" s="118"/>
      <c r="K7" s="118"/>
      <c r="L7" s="118"/>
      <c r="M7" s="118"/>
      <c r="N7" s="118"/>
      <c r="O7" s="118"/>
      <c r="P7" s="118"/>
      <c r="Q7" s="118"/>
      <c r="R7" s="118"/>
      <c r="S7" s="118"/>
      <c r="T7" s="118"/>
      <c r="U7" s="118"/>
      <c r="V7" s="286" t="s">
        <v>595</v>
      </c>
      <c r="W7" s="467"/>
      <c r="X7" s="118"/>
      <c r="Y7" s="118"/>
      <c r="Z7" s="118"/>
      <c r="AA7" s="118"/>
      <c r="AB7" s="118"/>
      <c r="AC7" s="118"/>
      <c r="AD7" s="118"/>
      <c r="AE7" s="118"/>
      <c r="AF7" s="117"/>
      <c r="AG7" s="117"/>
      <c r="AH7" s="117"/>
      <c r="AI7" s="117"/>
      <c r="AJ7" s="117"/>
      <c r="AK7" s="117"/>
      <c r="AL7" s="117"/>
      <c r="AM7" s="117"/>
      <c r="AN7" s="117"/>
      <c r="AO7" s="117"/>
      <c r="AP7" s="117"/>
      <c r="AQ7" s="279" t="s">
        <v>528</v>
      </c>
      <c r="AR7" s="117"/>
      <c r="AS7" s="117"/>
      <c r="AT7" s="117"/>
      <c r="AU7" s="117"/>
      <c r="AV7" s="117"/>
      <c r="AW7" s="117"/>
      <c r="AX7" s="117"/>
      <c r="AY7" s="117"/>
      <c r="AZ7" s="117"/>
      <c r="BA7" s="117"/>
      <c r="BB7" s="117"/>
      <c r="BC7" s="117"/>
      <c r="BD7" s="117"/>
      <c r="BE7" s="117"/>
      <c r="BF7" s="117"/>
      <c r="BG7" s="117"/>
      <c r="BH7" s="117"/>
      <c r="BI7" s="117"/>
      <c r="BJ7" s="117"/>
      <c r="BK7" s="119"/>
    </row>
    <row r="8" spans="1:63" ht="15.75" customHeight="1" thickBot="1">
      <c r="A8" s="120"/>
      <c r="B8" s="121"/>
      <c r="C8" s="122" t="s">
        <v>596</v>
      </c>
      <c r="D8" s="94" t="s">
        <v>597</v>
      </c>
      <c r="E8" s="95"/>
      <c r="F8" s="95"/>
      <c r="G8" s="95"/>
      <c r="H8" s="95"/>
      <c r="I8" s="95"/>
      <c r="J8" s="123"/>
      <c r="K8" s="94" t="s">
        <v>527</v>
      </c>
      <c r="L8" s="95"/>
      <c r="M8" s="95"/>
      <c r="N8" s="95"/>
      <c r="O8" s="95"/>
      <c r="P8" s="95"/>
      <c r="Q8" s="95"/>
      <c r="R8" s="95"/>
      <c r="S8" s="95"/>
      <c r="T8" s="95"/>
      <c r="U8" s="123"/>
      <c r="V8" s="122" t="s">
        <v>596</v>
      </c>
      <c r="W8" s="94" t="s">
        <v>597</v>
      </c>
      <c r="X8" s="95"/>
      <c r="Y8" s="95"/>
      <c r="Z8" s="95"/>
      <c r="AA8" s="95"/>
      <c r="AB8" s="95"/>
      <c r="AC8" s="95"/>
      <c r="AD8" s="95"/>
      <c r="AE8" s="123"/>
      <c r="AF8" s="94" t="s">
        <v>527</v>
      </c>
      <c r="AG8" s="95"/>
      <c r="AH8" s="95"/>
      <c r="AI8" s="95"/>
      <c r="AJ8" s="95"/>
      <c r="AK8" s="95"/>
      <c r="AL8" s="95"/>
      <c r="AM8" s="95"/>
      <c r="AN8" s="95"/>
      <c r="AO8" s="95"/>
      <c r="AP8" s="123"/>
      <c r="AQ8" s="124"/>
      <c r="AR8" s="121"/>
      <c r="AS8" s="121"/>
      <c r="AT8" s="121"/>
      <c r="AU8" s="121"/>
      <c r="AV8" s="121"/>
      <c r="AW8" s="121"/>
      <c r="AX8" s="121"/>
      <c r="AY8" s="121"/>
      <c r="AZ8" s="121"/>
      <c r="BA8" s="121"/>
      <c r="BB8" s="121"/>
      <c r="BC8" s="121"/>
      <c r="BD8" s="121"/>
      <c r="BE8" s="121"/>
      <c r="BF8" s="121"/>
      <c r="BG8" s="121"/>
      <c r="BH8" s="121"/>
      <c r="BI8" s="121"/>
      <c r="BJ8" s="121"/>
      <c r="BK8" s="125"/>
    </row>
    <row r="9" spans="1:63" ht="15.75" customHeight="1" thickTop="1">
      <c r="A9" s="1297">
        <v>1</v>
      </c>
      <c r="B9" s="1298"/>
      <c r="C9" s="280" t="s">
        <v>598</v>
      </c>
      <c r="D9" s="222" t="s">
        <v>450</v>
      </c>
      <c r="E9" s="282"/>
      <c r="F9" s="282"/>
      <c r="G9" s="282"/>
      <c r="H9" s="282"/>
      <c r="I9" s="282"/>
      <c r="J9" s="283"/>
      <c r="K9" s="281" t="s">
        <v>296</v>
      </c>
      <c r="L9" s="282"/>
      <c r="M9" s="282"/>
      <c r="N9" s="282"/>
      <c r="O9" s="282"/>
      <c r="P9" s="282"/>
      <c r="Q9" s="282"/>
      <c r="R9" s="282"/>
      <c r="S9" s="282"/>
      <c r="T9" s="282"/>
      <c r="U9" s="283"/>
      <c r="V9" s="284"/>
      <c r="W9" s="281"/>
      <c r="X9" s="282"/>
      <c r="Y9" s="282"/>
      <c r="Z9" s="282"/>
      <c r="AA9" s="282"/>
      <c r="AB9" s="282"/>
      <c r="AC9" s="282"/>
      <c r="AD9" s="282"/>
      <c r="AE9" s="283"/>
      <c r="AF9" s="281" t="s">
        <v>599</v>
      </c>
      <c r="AG9" s="282"/>
      <c r="AH9" s="282"/>
      <c r="AI9" s="282"/>
      <c r="AJ9" s="282"/>
      <c r="AK9" s="282"/>
      <c r="AL9" s="282"/>
      <c r="AM9" s="282"/>
      <c r="AN9" s="282"/>
      <c r="AO9" s="282"/>
      <c r="AP9" s="283"/>
      <c r="AQ9" s="281"/>
      <c r="AR9" s="282"/>
      <c r="AS9" s="282"/>
      <c r="AT9" s="282"/>
      <c r="AU9" s="282"/>
      <c r="AV9" s="282"/>
      <c r="AW9" s="282"/>
      <c r="AX9" s="282"/>
      <c r="AY9" s="282"/>
      <c r="AZ9" s="282"/>
      <c r="BA9" s="282"/>
      <c r="BB9" s="282"/>
      <c r="BC9" s="282"/>
      <c r="BD9" s="282"/>
      <c r="BE9" s="282"/>
      <c r="BF9" s="282"/>
      <c r="BG9" s="282"/>
      <c r="BH9" s="282"/>
      <c r="BI9" s="282"/>
      <c r="BJ9" s="282"/>
      <c r="BK9" s="285"/>
    </row>
    <row r="10" spans="1:63" ht="15.75" customHeight="1">
      <c r="A10" s="1281">
        <v>2</v>
      </c>
      <c r="B10" s="1282"/>
      <c r="C10" s="214" t="s">
        <v>598</v>
      </c>
      <c r="D10" s="222" t="s">
        <v>450</v>
      </c>
      <c r="E10" s="216"/>
      <c r="F10" s="216"/>
      <c r="G10" s="216"/>
      <c r="H10" s="216"/>
      <c r="I10" s="216"/>
      <c r="J10" s="217"/>
      <c r="K10" s="215" t="s">
        <v>457</v>
      </c>
      <c r="L10" s="216"/>
      <c r="M10" s="216"/>
      <c r="N10" s="216"/>
      <c r="O10" s="216"/>
      <c r="P10" s="216"/>
      <c r="Q10" s="216"/>
      <c r="R10" s="216"/>
      <c r="S10" s="216"/>
      <c r="T10" s="216"/>
      <c r="U10" s="217"/>
      <c r="V10" s="218" t="s">
        <v>433</v>
      </c>
      <c r="W10" s="215" t="s">
        <v>600</v>
      </c>
      <c r="X10" s="216"/>
      <c r="Y10" s="216"/>
      <c r="Z10" s="216"/>
      <c r="AA10" s="216"/>
      <c r="AB10" s="216"/>
      <c r="AC10" s="216"/>
      <c r="AD10" s="216"/>
      <c r="AE10" s="217"/>
      <c r="AF10" s="568" t="s">
        <v>601</v>
      </c>
      <c r="AG10" s="569"/>
      <c r="AH10" s="569"/>
      <c r="AI10" s="569"/>
      <c r="AJ10" s="569"/>
      <c r="AK10" s="571"/>
      <c r="AL10" s="569"/>
      <c r="AM10" s="569"/>
      <c r="AN10" s="569"/>
      <c r="AO10" s="569"/>
      <c r="AP10" s="570"/>
      <c r="AQ10" s="219"/>
      <c r="AR10" s="220"/>
      <c r="AS10" s="220"/>
      <c r="AT10" s="220"/>
      <c r="AU10" s="220"/>
      <c r="AV10" s="220"/>
      <c r="AW10" s="220"/>
      <c r="AX10" s="220"/>
      <c r="AY10" s="220"/>
      <c r="AZ10" s="220"/>
      <c r="BA10" s="220"/>
      <c r="BB10" s="220"/>
      <c r="BC10" s="220"/>
      <c r="BD10" s="220"/>
      <c r="BE10" s="220"/>
      <c r="BF10" s="220"/>
      <c r="BG10" s="220"/>
      <c r="BH10" s="220"/>
      <c r="BI10" s="220"/>
      <c r="BJ10" s="220"/>
      <c r="BK10" s="221"/>
    </row>
    <row r="11" spans="1:63" ht="15.75" customHeight="1">
      <c r="A11" s="1281">
        <v>3</v>
      </c>
      <c r="B11" s="1282"/>
      <c r="C11" s="214" t="s">
        <v>598</v>
      </c>
      <c r="D11" s="222" t="s">
        <v>450</v>
      </c>
      <c r="E11" s="435"/>
      <c r="F11" s="216"/>
      <c r="G11" s="216"/>
      <c r="H11" s="216"/>
      <c r="I11" s="216"/>
      <c r="J11" s="217"/>
      <c r="K11" s="215" t="s">
        <v>459</v>
      </c>
      <c r="L11" s="216"/>
      <c r="M11" s="216"/>
      <c r="N11" s="216"/>
      <c r="O11" s="216"/>
      <c r="P11" s="216"/>
      <c r="Q11" s="216"/>
      <c r="R11" s="216"/>
      <c r="S11" s="216"/>
      <c r="T11" s="216"/>
      <c r="U11" s="217"/>
      <c r="V11" s="218" t="s">
        <v>433</v>
      </c>
      <c r="W11" s="215" t="s">
        <v>600</v>
      </c>
      <c r="X11" s="216"/>
      <c r="Y11" s="216"/>
      <c r="Z11" s="216"/>
      <c r="AA11" s="216"/>
      <c r="AB11" s="216"/>
      <c r="AC11" s="216"/>
      <c r="AD11" s="216"/>
      <c r="AE11" s="217"/>
      <c r="AF11" s="215" t="s">
        <v>869</v>
      </c>
      <c r="AG11" s="216"/>
      <c r="AH11" s="216"/>
      <c r="AI11" s="216"/>
      <c r="AJ11" s="216"/>
      <c r="AK11" s="572" t="s">
        <v>890</v>
      </c>
      <c r="AL11" s="216"/>
      <c r="AM11" s="216"/>
      <c r="AN11" s="216"/>
      <c r="AO11" s="216"/>
      <c r="AP11" s="217"/>
      <c r="AQ11" s="219"/>
      <c r="AR11" s="220"/>
      <c r="AS11" s="220"/>
      <c r="AT11" s="220"/>
      <c r="AU11" s="220"/>
      <c r="AV11" s="220"/>
      <c r="AW11" s="220"/>
      <c r="AX11" s="220"/>
      <c r="AY11" s="220"/>
      <c r="AZ11" s="220"/>
      <c r="BA11" s="220"/>
      <c r="BB11" s="220"/>
      <c r="BC11" s="220"/>
      <c r="BD11" s="220"/>
      <c r="BE11" s="220"/>
      <c r="BF11" s="220"/>
      <c r="BG11" s="220"/>
      <c r="BH11" s="220"/>
      <c r="BI11" s="220"/>
      <c r="BJ11" s="220"/>
      <c r="BK11" s="221"/>
    </row>
    <row r="12" spans="1:63" ht="15.75" customHeight="1">
      <c r="A12" s="1281">
        <v>4</v>
      </c>
      <c r="B12" s="1282"/>
      <c r="C12" s="214" t="s">
        <v>598</v>
      </c>
      <c r="D12" s="222" t="s">
        <v>450</v>
      </c>
      <c r="E12" s="435"/>
      <c r="F12" s="216"/>
      <c r="G12" s="216"/>
      <c r="H12" s="216"/>
      <c r="I12" s="216"/>
      <c r="J12" s="217"/>
      <c r="K12" s="215" t="s">
        <v>463</v>
      </c>
      <c r="L12" s="216"/>
      <c r="M12" s="216"/>
      <c r="N12" s="216"/>
      <c r="O12" s="216"/>
      <c r="P12" s="216"/>
      <c r="Q12" s="216"/>
      <c r="R12" s="216"/>
      <c r="S12" s="216"/>
      <c r="T12" s="216"/>
      <c r="U12" s="217"/>
      <c r="V12" s="218" t="s">
        <v>433</v>
      </c>
      <c r="W12" s="215" t="s">
        <v>604</v>
      </c>
      <c r="X12" s="216"/>
      <c r="Y12" s="216"/>
      <c r="Z12" s="216"/>
      <c r="AA12" s="572" t="s">
        <v>881</v>
      </c>
      <c r="AB12" s="216"/>
      <c r="AC12" s="216"/>
      <c r="AD12" s="216"/>
      <c r="AE12" s="217"/>
      <c r="AF12" s="215" t="s">
        <v>605</v>
      </c>
      <c r="AG12" s="216"/>
      <c r="AH12" s="216"/>
      <c r="AI12" s="216"/>
      <c r="AJ12" s="216"/>
      <c r="AK12" s="572" t="s">
        <v>882</v>
      </c>
      <c r="AL12" s="216"/>
      <c r="AM12" s="216"/>
      <c r="AN12" s="216"/>
      <c r="AO12" s="216"/>
      <c r="AP12" s="217"/>
      <c r="AQ12" s="219"/>
      <c r="AR12" s="220"/>
      <c r="AS12" s="220"/>
      <c r="AT12" s="220"/>
      <c r="AU12" s="220"/>
      <c r="AV12" s="220"/>
      <c r="AW12" s="220"/>
      <c r="AX12" s="220"/>
      <c r="AY12" s="220"/>
      <c r="AZ12" s="220"/>
      <c r="BA12" s="220"/>
      <c r="BB12" s="220"/>
      <c r="BC12" s="220"/>
      <c r="BD12" s="220"/>
      <c r="BE12" s="220"/>
      <c r="BF12" s="220"/>
      <c r="BG12" s="220"/>
      <c r="BH12" s="220"/>
      <c r="BI12" s="220"/>
      <c r="BJ12" s="220"/>
      <c r="BK12" s="221"/>
    </row>
    <row r="13" spans="1:63" ht="15.75" customHeight="1">
      <c r="A13" s="1343">
        <v>5</v>
      </c>
      <c r="B13" s="1344"/>
      <c r="C13" s="384" t="s">
        <v>598</v>
      </c>
      <c r="D13" s="385" t="s">
        <v>450</v>
      </c>
      <c r="E13" s="303"/>
      <c r="F13" s="303"/>
      <c r="G13" s="303"/>
      <c r="H13" s="303"/>
      <c r="I13" s="303"/>
      <c r="J13" s="386"/>
      <c r="K13" s="441" t="s">
        <v>461</v>
      </c>
      <c r="L13" s="303"/>
      <c r="M13" s="303"/>
      <c r="N13" s="303"/>
      <c r="O13" s="303"/>
      <c r="P13" s="303"/>
      <c r="Q13" s="303"/>
      <c r="R13" s="303"/>
      <c r="S13" s="303"/>
      <c r="T13" s="303"/>
      <c r="U13" s="386"/>
      <c r="V13" s="388" t="s">
        <v>433</v>
      </c>
      <c r="W13" s="1382" t="s">
        <v>1020</v>
      </c>
      <c r="X13" s="1383"/>
      <c r="Y13" s="1383"/>
      <c r="Z13" s="1383"/>
      <c r="AA13" s="1383"/>
      <c r="AB13" s="1383"/>
      <c r="AC13" s="1383"/>
      <c r="AD13" s="1383"/>
      <c r="AE13" s="1384"/>
      <c r="AF13" s="1382" t="s">
        <v>1021</v>
      </c>
      <c r="AG13" s="1383"/>
      <c r="AH13" s="1383"/>
      <c r="AI13" s="1383"/>
      <c r="AJ13" s="1383"/>
      <c r="AK13" s="1383"/>
      <c r="AL13" s="1383"/>
      <c r="AM13" s="1383"/>
      <c r="AN13" s="1383"/>
      <c r="AO13" s="1383"/>
      <c r="AP13" s="1384"/>
      <c r="AQ13" s="1382" t="s">
        <v>1023</v>
      </c>
      <c r="AR13" s="1385"/>
      <c r="AS13" s="1385"/>
      <c r="AT13" s="1385"/>
      <c r="AU13" s="1385"/>
      <c r="AV13" s="1385"/>
      <c r="AW13" s="1385"/>
      <c r="AX13" s="1385"/>
      <c r="AY13" s="1385"/>
      <c r="AZ13" s="1385"/>
      <c r="BA13" s="1385"/>
      <c r="BB13" s="1385"/>
      <c r="BC13" s="1385"/>
      <c r="BD13" s="1385"/>
      <c r="BE13" s="1385"/>
      <c r="BF13" s="1385"/>
      <c r="BG13" s="1385"/>
      <c r="BH13" s="1385"/>
      <c r="BI13" s="1385"/>
      <c r="BJ13" s="1385"/>
      <c r="BK13" s="1386"/>
    </row>
    <row r="14" spans="1:63" ht="15.75" customHeight="1">
      <c r="A14" s="633"/>
      <c r="B14" s="634"/>
      <c r="C14" s="214"/>
      <c r="D14" s="389"/>
      <c r="E14" s="216"/>
      <c r="F14" s="216"/>
      <c r="G14" s="216"/>
      <c r="H14" s="216"/>
      <c r="I14" s="216"/>
      <c r="J14" s="217"/>
      <c r="K14" s="446"/>
      <c r="L14" s="216"/>
      <c r="M14" s="216"/>
      <c r="N14" s="216"/>
      <c r="O14" s="216"/>
      <c r="P14" s="216"/>
      <c r="Q14" s="216"/>
      <c r="R14" s="216"/>
      <c r="S14" s="216"/>
      <c r="T14" s="216"/>
      <c r="U14" s="217"/>
      <c r="V14" s="218"/>
      <c r="W14" s="635" t="s">
        <v>1015</v>
      </c>
      <c r="X14" s="636"/>
      <c r="Y14" s="636"/>
      <c r="Z14" s="636"/>
      <c r="AA14" s="636"/>
      <c r="AB14" s="636"/>
      <c r="AC14" s="636"/>
      <c r="AD14" s="636"/>
      <c r="AE14" s="637"/>
      <c r="AF14" s="635" t="s">
        <v>1022</v>
      </c>
      <c r="AG14" s="636"/>
      <c r="AH14" s="636"/>
      <c r="AI14" s="636"/>
      <c r="AJ14" s="636"/>
      <c r="AK14" s="636"/>
      <c r="AL14" s="636"/>
      <c r="AM14" s="636"/>
      <c r="AN14" s="636"/>
      <c r="AO14" s="636"/>
      <c r="AP14" s="637"/>
      <c r="AQ14" s="1387"/>
      <c r="AR14" s="1388"/>
      <c r="AS14" s="1388"/>
      <c r="AT14" s="1388"/>
      <c r="AU14" s="1388"/>
      <c r="AV14" s="1388"/>
      <c r="AW14" s="1388"/>
      <c r="AX14" s="1388"/>
      <c r="AY14" s="1388"/>
      <c r="AZ14" s="1388"/>
      <c r="BA14" s="1388"/>
      <c r="BB14" s="1388"/>
      <c r="BC14" s="1388"/>
      <c r="BD14" s="1388"/>
      <c r="BE14" s="1388"/>
      <c r="BF14" s="1388"/>
      <c r="BG14" s="1388"/>
      <c r="BH14" s="1388"/>
      <c r="BI14" s="1388"/>
      <c r="BJ14" s="1388"/>
      <c r="BK14" s="1389"/>
    </row>
    <row r="15" spans="1:63" ht="15.75" customHeight="1">
      <c r="A15" s="1281">
        <v>6</v>
      </c>
      <c r="B15" s="1282"/>
      <c r="C15" s="214" t="s">
        <v>598</v>
      </c>
      <c r="D15" s="222" t="s">
        <v>450</v>
      </c>
      <c r="E15" s="435"/>
      <c r="F15" s="216"/>
      <c r="G15" s="216"/>
      <c r="H15" s="216"/>
      <c r="I15" s="216"/>
      <c r="J15" s="217"/>
      <c r="K15" s="432" t="s">
        <v>465</v>
      </c>
      <c r="L15" s="216"/>
      <c r="M15" s="216"/>
      <c r="N15" s="216"/>
      <c r="O15" s="216"/>
      <c r="P15" s="216"/>
      <c r="Q15" s="216"/>
      <c r="R15" s="216"/>
      <c r="S15" s="216"/>
      <c r="T15" s="216"/>
      <c r="U15" s="217"/>
      <c r="V15" s="218" t="s">
        <v>433</v>
      </c>
      <c r="W15" s="215" t="s">
        <v>602</v>
      </c>
      <c r="X15" s="216"/>
      <c r="Y15" s="216"/>
      <c r="Z15" s="216"/>
      <c r="AA15" s="216"/>
      <c r="AB15" s="216"/>
      <c r="AC15" s="216"/>
      <c r="AD15" s="216"/>
      <c r="AE15" s="217"/>
      <c r="AF15" s="215" t="s">
        <v>603</v>
      </c>
      <c r="AG15" s="216"/>
      <c r="AH15" s="216"/>
      <c r="AI15" s="216"/>
      <c r="AJ15" s="216"/>
      <c r="AK15" s="216"/>
      <c r="AL15" s="216"/>
      <c r="AM15" s="216"/>
      <c r="AN15" s="216"/>
      <c r="AO15" s="216"/>
      <c r="AP15" s="217"/>
      <c r="AQ15" s="219"/>
      <c r="AR15" s="220"/>
      <c r="AS15" s="220"/>
      <c r="AT15" s="220"/>
      <c r="AU15" s="220"/>
      <c r="AV15" s="220"/>
      <c r="AW15" s="220"/>
      <c r="AX15" s="220"/>
      <c r="AY15" s="220"/>
      <c r="AZ15" s="220"/>
      <c r="BA15" s="220"/>
      <c r="BB15" s="220"/>
      <c r="BC15" s="220"/>
      <c r="BD15" s="220"/>
      <c r="BE15" s="220"/>
      <c r="BF15" s="220"/>
      <c r="BG15" s="220"/>
      <c r="BH15" s="220"/>
      <c r="BI15" s="220"/>
      <c r="BJ15" s="220"/>
      <c r="BK15" s="221"/>
    </row>
    <row r="16" spans="1:63" ht="15.75" customHeight="1">
      <c r="A16" s="1281">
        <v>7</v>
      </c>
      <c r="B16" s="1282"/>
      <c r="C16" s="214" t="s">
        <v>598</v>
      </c>
      <c r="D16" s="222" t="s">
        <v>450</v>
      </c>
      <c r="E16" s="435"/>
      <c r="F16" s="216"/>
      <c r="G16" s="216"/>
      <c r="H16" s="216"/>
      <c r="I16" s="216"/>
      <c r="J16" s="217"/>
      <c r="K16" s="215" t="s">
        <v>301</v>
      </c>
      <c r="L16" s="216"/>
      <c r="M16" s="216"/>
      <c r="N16" s="216"/>
      <c r="O16" s="216"/>
      <c r="P16" s="216"/>
      <c r="Q16" s="216"/>
      <c r="R16" s="216"/>
      <c r="S16" s="216"/>
      <c r="T16" s="216"/>
      <c r="U16" s="217"/>
      <c r="V16" s="218" t="s">
        <v>433</v>
      </c>
      <c r="W16" s="215" t="s">
        <v>870</v>
      </c>
      <c r="X16" s="216"/>
      <c r="Y16" s="216"/>
      <c r="Z16" s="216"/>
      <c r="AA16" s="216"/>
      <c r="AB16" s="216"/>
      <c r="AC16" s="216"/>
      <c r="AD16" s="216"/>
      <c r="AE16" s="217"/>
      <c r="AF16" s="215" t="s">
        <v>301</v>
      </c>
      <c r="AG16" s="216"/>
      <c r="AH16" s="216"/>
      <c r="AI16" s="216"/>
      <c r="AJ16" s="216"/>
      <c r="AK16" s="216"/>
      <c r="AL16" s="216"/>
      <c r="AM16" s="216"/>
      <c r="AN16" s="216"/>
      <c r="AO16" s="216"/>
      <c r="AP16" s="217"/>
      <c r="AQ16" s="219"/>
      <c r="AR16" s="220"/>
      <c r="AS16" s="220"/>
      <c r="AT16" s="220"/>
      <c r="AU16" s="220"/>
      <c r="AV16" s="220"/>
      <c r="AW16" s="220"/>
      <c r="AX16" s="220"/>
      <c r="AY16" s="220"/>
      <c r="AZ16" s="220"/>
      <c r="BA16" s="220"/>
      <c r="BB16" s="220"/>
      <c r="BC16" s="220"/>
      <c r="BD16" s="220"/>
      <c r="BE16" s="220"/>
      <c r="BF16" s="220"/>
      <c r="BG16" s="220"/>
      <c r="BH16" s="220"/>
      <c r="BI16" s="220"/>
      <c r="BJ16" s="220"/>
      <c r="BK16" s="221"/>
    </row>
    <row r="17" spans="1:64" ht="15.75" customHeight="1">
      <c r="A17" s="1281">
        <v>8</v>
      </c>
      <c r="B17" s="1282"/>
      <c r="C17" s="214" t="s">
        <v>598</v>
      </c>
      <c r="D17" s="222" t="s">
        <v>450</v>
      </c>
      <c r="E17" s="216"/>
      <c r="F17" s="216"/>
      <c r="G17" s="216"/>
      <c r="H17" s="216"/>
      <c r="I17" s="216"/>
      <c r="J17" s="217"/>
      <c r="K17" s="215" t="s">
        <v>302</v>
      </c>
      <c r="L17" s="216"/>
      <c r="M17" s="216"/>
      <c r="N17" s="216"/>
      <c r="O17" s="216"/>
      <c r="P17" s="216"/>
      <c r="Q17" s="216"/>
      <c r="R17" s="216"/>
      <c r="S17" s="216"/>
      <c r="T17" s="216"/>
      <c r="U17" s="217"/>
      <c r="V17" s="218" t="s">
        <v>433</v>
      </c>
      <c r="W17" s="215" t="s">
        <v>600</v>
      </c>
      <c r="X17" s="216"/>
      <c r="Y17" s="216"/>
      <c r="Z17" s="216"/>
      <c r="AA17" s="216"/>
      <c r="AB17" s="216"/>
      <c r="AC17" s="216"/>
      <c r="AD17" s="216"/>
      <c r="AE17" s="217"/>
      <c r="AF17" s="215" t="s">
        <v>606</v>
      </c>
      <c r="AG17" s="216"/>
      <c r="AH17" s="216"/>
      <c r="AI17" s="216"/>
      <c r="AJ17" s="216"/>
      <c r="AK17" s="216"/>
      <c r="AL17" s="216"/>
      <c r="AM17" s="216"/>
      <c r="AN17" s="216"/>
      <c r="AO17" s="216"/>
      <c r="AP17" s="217"/>
      <c r="AQ17" s="219"/>
      <c r="AR17" s="220"/>
      <c r="AS17" s="220"/>
      <c r="AT17" s="220"/>
      <c r="AU17" s="220"/>
      <c r="AV17" s="220"/>
      <c r="AW17" s="220"/>
      <c r="AX17" s="220"/>
      <c r="AY17" s="220"/>
      <c r="AZ17" s="220"/>
      <c r="BA17" s="220"/>
      <c r="BB17" s="220"/>
      <c r="BC17" s="220"/>
      <c r="BD17" s="220"/>
      <c r="BE17" s="220"/>
      <c r="BF17" s="220"/>
      <c r="BG17" s="220"/>
      <c r="BH17" s="220"/>
      <c r="BI17" s="220"/>
      <c r="BJ17" s="220"/>
      <c r="BK17" s="221"/>
    </row>
    <row r="18" spans="1:64" ht="15.75" hidden="1" customHeight="1">
      <c r="A18" s="1281">
        <v>9</v>
      </c>
      <c r="B18" s="1282"/>
      <c r="C18" s="214" t="s">
        <v>598</v>
      </c>
      <c r="D18" s="222" t="s">
        <v>450</v>
      </c>
      <c r="E18" s="216"/>
      <c r="F18" s="216"/>
      <c r="G18" s="216"/>
      <c r="H18" s="216"/>
      <c r="I18" s="216"/>
      <c r="J18" s="217"/>
      <c r="K18" s="215" t="s">
        <v>607</v>
      </c>
      <c r="L18" s="216"/>
      <c r="M18" s="216"/>
      <c r="N18" s="216"/>
      <c r="O18" s="216"/>
      <c r="P18" s="216"/>
      <c r="Q18" s="216"/>
      <c r="R18" s="216"/>
      <c r="S18" s="216"/>
      <c r="T18" s="216"/>
      <c r="U18" s="217"/>
      <c r="V18" s="218" t="s">
        <v>433</v>
      </c>
      <c r="W18" s="215" t="s">
        <v>600</v>
      </c>
      <c r="X18" s="216"/>
      <c r="Y18" s="216"/>
      <c r="Z18" s="216"/>
      <c r="AA18" s="216"/>
      <c r="AB18" s="216"/>
      <c r="AC18" s="216"/>
      <c r="AD18" s="216"/>
      <c r="AE18" s="217"/>
      <c r="AF18" s="215" t="s">
        <v>608</v>
      </c>
      <c r="AG18" s="216"/>
      <c r="AH18" s="216"/>
      <c r="AI18" s="216"/>
      <c r="AJ18" s="216"/>
      <c r="AK18" s="216"/>
      <c r="AL18" s="216"/>
      <c r="AM18" s="216"/>
      <c r="AN18" s="216"/>
      <c r="AO18" s="216"/>
      <c r="AP18" s="217"/>
      <c r="AQ18" s="219"/>
      <c r="AR18" s="220"/>
      <c r="AS18" s="220"/>
      <c r="AT18" s="220"/>
      <c r="AU18" s="220"/>
      <c r="AV18" s="220"/>
      <c r="AW18" s="220"/>
      <c r="AX18" s="220"/>
      <c r="AY18" s="220"/>
      <c r="AZ18" s="220"/>
      <c r="BA18" s="220"/>
      <c r="BB18" s="220"/>
      <c r="BC18" s="220"/>
      <c r="BD18" s="220"/>
      <c r="BE18" s="220"/>
      <c r="BF18" s="220"/>
      <c r="BG18" s="220"/>
      <c r="BH18" s="220"/>
      <c r="BI18" s="220"/>
      <c r="BJ18" s="220"/>
      <c r="BK18" s="221"/>
    </row>
    <row r="19" spans="1:64" ht="15.75" hidden="1" customHeight="1">
      <c r="A19" s="1281">
        <v>10</v>
      </c>
      <c r="B19" s="1282"/>
      <c r="C19" s="214" t="s">
        <v>598</v>
      </c>
      <c r="D19" s="222" t="s">
        <v>450</v>
      </c>
      <c r="E19" s="216"/>
      <c r="F19" s="216"/>
      <c r="G19" s="216"/>
      <c r="H19" s="216"/>
      <c r="I19" s="216"/>
      <c r="J19" s="217"/>
      <c r="K19" s="215" t="s">
        <v>609</v>
      </c>
      <c r="L19" s="216"/>
      <c r="M19" s="216"/>
      <c r="N19" s="216"/>
      <c r="O19" s="216"/>
      <c r="P19" s="216"/>
      <c r="Q19" s="216"/>
      <c r="R19" s="216"/>
      <c r="S19" s="216"/>
      <c r="T19" s="216"/>
      <c r="U19" s="217"/>
      <c r="V19" s="218" t="s">
        <v>433</v>
      </c>
      <c r="W19" s="215" t="s">
        <v>600</v>
      </c>
      <c r="X19" s="216"/>
      <c r="Y19" s="216"/>
      <c r="Z19" s="216"/>
      <c r="AA19" s="216"/>
      <c r="AB19" s="216"/>
      <c r="AC19" s="216"/>
      <c r="AD19" s="216"/>
      <c r="AE19" s="217"/>
      <c r="AF19" s="215" t="s">
        <v>610</v>
      </c>
      <c r="AG19" s="216"/>
      <c r="AH19" s="216"/>
      <c r="AI19" s="216"/>
      <c r="AJ19" s="216"/>
      <c r="AK19" s="216"/>
      <c r="AL19" s="216"/>
      <c r="AM19" s="216"/>
      <c r="AN19" s="216"/>
      <c r="AO19" s="216"/>
      <c r="AP19" s="217"/>
      <c r="AQ19" s="219"/>
      <c r="AR19" s="220"/>
      <c r="AS19" s="220"/>
      <c r="AT19" s="220"/>
      <c r="AU19" s="220"/>
      <c r="AV19" s="220"/>
      <c r="AW19" s="220"/>
      <c r="AX19" s="220"/>
      <c r="AY19" s="220"/>
      <c r="AZ19" s="220"/>
      <c r="BA19" s="220"/>
      <c r="BB19" s="220"/>
      <c r="BC19" s="220"/>
      <c r="BD19" s="220"/>
      <c r="BE19" s="220"/>
      <c r="BF19" s="220"/>
      <c r="BG19" s="220"/>
      <c r="BH19" s="220"/>
      <c r="BI19" s="220"/>
      <c r="BJ19" s="220"/>
      <c r="BK19" s="221"/>
    </row>
    <row r="20" spans="1:64" ht="15.75" customHeight="1">
      <c r="A20" s="1281">
        <v>9</v>
      </c>
      <c r="B20" s="1282"/>
      <c r="C20" s="214" t="s">
        <v>598</v>
      </c>
      <c r="D20" s="222" t="s">
        <v>450</v>
      </c>
      <c r="E20" s="216"/>
      <c r="F20" s="216"/>
      <c r="G20" s="216"/>
      <c r="H20" s="216"/>
      <c r="I20" s="216"/>
      <c r="J20" s="217"/>
      <c r="K20" s="215" t="s">
        <v>801</v>
      </c>
      <c r="L20" s="216"/>
      <c r="M20" s="216"/>
      <c r="N20" s="216"/>
      <c r="O20" s="216"/>
      <c r="P20" s="216"/>
      <c r="Q20" s="216"/>
      <c r="R20" s="216"/>
      <c r="S20" s="216"/>
      <c r="T20" s="216"/>
      <c r="U20" s="217"/>
      <c r="V20" s="218" t="s">
        <v>433</v>
      </c>
      <c r="W20" s="215" t="s">
        <v>600</v>
      </c>
      <c r="X20" s="216"/>
      <c r="Y20" s="216"/>
      <c r="Z20" s="216"/>
      <c r="AA20" s="216"/>
      <c r="AB20" s="216"/>
      <c r="AC20" s="216"/>
      <c r="AD20" s="216"/>
      <c r="AE20" s="217"/>
      <c r="AF20" s="215" t="s">
        <v>871</v>
      </c>
      <c r="AG20" s="216"/>
      <c r="AH20" s="216"/>
      <c r="AI20" s="216"/>
      <c r="AJ20" s="216"/>
      <c r="AK20" s="216"/>
      <c r="AL20" s="216"/>
      <c r="AM20" s="216"/>
      <c r="AN20" s="216"/>
      <c r="AO20" s="216"/>
      <c r="AP20" s="217"/>
      <c r="AQ20" s="219"/>
      <c r="AR20" s="220"/>
      <c r="AS20" s="220"/>
      <c r="AT20" s="220"/>
      <c r="AU20" s="220"/>
      <c r="AV20" s="220"/>
      <c r="AW20" s="220"/>
      <c r="AX20" s="220"/>
      <c r="AY20" s="220"/>
      <c r="AZ20" s="220"/>
      <c r="BA20" s="220"/>
      <c r="BB20" s="220"/>
      <c r="BC20" s="220"/>
      <c r="BD20" s="220"/>
      <c r="BE20" s="220"/>
      <c r="BF20" s="220"/>
      <c r="BG20" s="220"/>
      <c r="BH20" s="220"/>
      <c r="BI20" s="220"/>
      <c r="BJ20" s="220"/>
      <c r="BK20" s="221"/>
    </row>
    <row r="21" spans="1:64" ht="15.75" customHeight="1">
      <c r="A21" s="1281">
        <v>10</v>
      </c>
      <c r="B21" s="1282"/>
      <c r="C21" s="214" t="s">
        <v>598</v>
      </c>
      <c r="D21" s="222" t="s">
        <v>450</v>
      </c>
      <c r="E21" s="216"/>
      <c r="F21" s="216"/>
      <c r="G21" s="216"/>
      <c r="H21" s="216"/>
      <c r="I21" s="216"/>
      <c r="J21" s="217"/>
      <c r="K21" s="215" t="s">
        <v>472</v>
      </c>
      <c r="L21" s="216"/>
      <c r="M21" s="216"/>
      <c r="N21" s="216"/>
      <c r="O21" s="216"/>
      <c r="P21" s="216"/>
      <c r="Q21" s="216"/>
      <c r="R21" s="216"/>
      <c r="S21" s="216"/>
      <c r="T21" s="216"/>
      <c r="U21" s="217"/>
      <c r="V21" s="218" t="s">
        <v>433</v>
      </c>
      <c r="W21" s="215" t="s">
        <v>600</v>
      </c>
      <c r="X21" s="216"/>
      <c r="Y21" s="216"/>
      <c r="Z21" s="216"/>
      <c r="AA21" s="216"/>
      <c r="AB21" s="216"/>
      <c r="AC21" s="216"/>
      <c r="AD21" s="216"/>
      <c r="AE21" s="217"/>
      <c r="AF21" s="278" t="s">
        <v>472</v>
      </c>
      <c r="AG21" s="216"/>
      <c r="AH21" s="216"/>
      <c r="AI21" s="216"/>
      <c r="AJ21" s="216"/>
      <c r="AK21" s="216"/>
      <c r="AL21" s="216"/>
      <c r="AM21" s="216"/>
      <c r="AN21" s="216"/>
      <c r="AO21" s="216"/>
      <c r="AP21" s="217"/>
      <c r="AQ21" s="219"/>
      <c r="AR21" s="220"/>
      <c r="AS21" s="220"/>
      <c r="AT21" s="220"/>
      <c r="AU21" s="220"/>
      <c r="AV21" s="220"/>
      <c r="AW21" s="220"/>
      <c r="AX21" s="220"/>
      <c r="AY21" s="220"/>
      <c r="AZ21" s="220"/>
      <c r="BA21" s="220"/>
      <c r="BB21" s="220"/>
      <c r="BC21" s="220"/>
      <c r="BD21" s="220"/>
      <c r="BE21" s="220"/>
      <c r="BF21" s="220"/>
      <c r="BG21" s="220"/>
      <c r="BH21" s="220"/>
      <c r="BI21" s="220"/>
      <c r="BJ21" s="220"/>
      <c r="BK21" s="221"/>
    </row>
    <row r="22" spans="1:64" ht="15.75" customHeight="1">
      <c r="A22" s="1281">
        <v>11</v>
      </c>
      <c r="B22" s="1282"/>
      <c r="C22" s="214" t="s">
        <v>598</v>
      </c>
      <c r="D22" s="222" t="s">
        <v>450</v>
      </c>
      <c r="E22" s="216"/>
      <c r="F22" s="216"/>
      <c r="G22" s="216"/>
      <c r="H22" s="216"/>
      <c r="I22" s="216"/>
      <c r="J22" s="217"/>
      <c r="K22" s="432" t="s">
        <v>318</v>
      </c>
      <c r="L22" s="216"/>
      <c r="M22" s="216"/>
      <c r="N22" s="216"/>
      <c r="O22" s="216"/>
      <c r="P22" s="216"/>
      <c r="Q22" s="216"/>
      <c r="R22" s="216"/>
      <c r="S22" s="216"/>
      <c r="T22" s="216"/>
      <c r="U22" s="217"/>
      <c r="V22" s="218" t="s">
        <v>433</v>
      </c>
      <c r="W22" s="215" t="s">
        <v>600</v>
      </c>
      <c r="X22" s="216"/>
      <c r="Y22" s="216"/>
      <c r="Z22" s="216"/>
      <c r="AA22" s="216"/>
      <c r="AB22" s="216"/>
      <c r="AC22" s="216"/>
      <c r="AD22" s="216"/>
      <c r="AE22" s="217"/>
      <c r="AF22" s="215" t="s">
        <v>872</v>
      </c>
      <c r="AG22" s="216"/>
      <c r="AH22" s="216"/>
      <c r="AI22" s="216"/>
      <c r="AJ22" s="216"/>
      <c r="AK22" s="216"/>
      <c r="AL22" s="216"/>
      <c r="AM22" s="216"/>
      <c r="AN22" s="216"/>
      <c r="AO22" s="216"/>
      <c r="AP22" s="217"/>
      <c r="AQ22" s="219"/>
      <c r="AR22" s="220"/>
      <c r="AS22" s="220"/>
      <c r="AT22" s="220"/>
      <c r="AU22" s="220"/>
      <c r="AV22" s="220"/>
      <c r="AW22" s="220"/>
      <c r="AX22" s="220"/>
      <c r="AY22" s="220"/>
      <c r="AZ22" s="220"/>
      <c r="BA22" s="220"/>
      <c r="BB22" s="220"/>
      <c r="BC22" s="220"/>
      <c r="BD22" s="220"/>
      <c r="BE22" s="220"/>
      <c r="BF22" s="220"/>
      <c r="BG22" s="220"/>
      <c r="BH22" s="220"/>
      <c r="BI22" s="220"/>
      <c r="BJ22" s="220"/>
      <c r="BK22" s="221"/>
    </row>
    <row r="23" spans="1:64" ht="15.75" customHeight="1">
      <c r="A23" s="1281">
        <v>12</v>
      </c>
      <c r="B23" s="1282"/>
      <c r="C23" s="214" t="s">
        <v>598</v>
      </c>
      <c r="D23" s="222" t="s">
        <v>450</v>
      </c>
      <c r="E23" s="216"/>
      <c r="F23" s="216"/>
      <c r="G23" s="216"/>
      <c r="H23" s="216"/>
      <c r="I23" s="216"/>
      <c r="J23" s="217"/>
      <c r="K23" s="432" t="s">
        <v>319</v>
      </c>
      <c r="L23" s="216"/>
      <c r="M23" s="216"/>
      <c r="N23" s="216"/>
      <c r="O23" s="216"/>
      <c r="P23" s="216"/>
      <c r="Q23" s="216"/>
      <c r="R23" s="216"/>
      <c r="S23" s="216"/>
      <c r="T23" s="216"/>
      <c r="U23" s="217"/>
      <c r="V23" s="218" t="s">
        <v>433</v>
      </c>
      <c r="W23" s="215" t="s">
        <v>600</v>
      </c>
      <c r="X23" s="216"/>
      <c r="Y23" s="216"/>
      <c r="Z23" s="216"/>
      <c r="AA23" s="216"/>
      <c r="AB23" s="216"/>
      <c r="AC23" s="216"/>
      <c r="AD23" s="216"/>
      <c r="AE23" s="217"/>
      <c r="AF23" s="215" t="s">
        <v>611</v>
      </c>
      <c r="AG23" s="216"/>
      <c r="AH23" s="216"/>
      <c r="AI23" s="216"/>
      <c r="AJ23" s="216"/>
      <c r="AK23" s="216"/>
      <c r="AL23" s="216"/>
      <c r="AM23" s="216"/>
      <c r="AN23" s="216"/>
      <c r="AO23" s="216"/>
      <c r="AP23" s="217"/>
      <c r="AQ23" s="219"/>
      <c r="AR23" s="220"/>
      <c r="AS23" s="220"/>
      <c r="AT23" s="220"/>
      <c r="AU23" s="220"/>
      <c r="AV23" s="220"/>
      <c r="AW23" s="220"/>
      <c r="AX23" s="220"/>
      <c r="AY23" s="220"/>
      <c r="AZ23" s="220"/>
      <c r="BA23" s="220"/>
      <c r="BB23" s="220"/>
      <c r="BC23" s="220"/>
      <c r="BD23" s="220"/>
      <c r="BE23" s="220"/>
      <c r="BF23" s="220"/>
      <c r="BG23" s="220"/>
      <c r="BH23" s="220"/>
      <c r="BI23" s="220"/>
      <c r="BJ23" s="220"/>
      <c r="BK23" s="221"/>
    </row>
    <row r="24" spans="1:64" ht="15.75" customHeight="1">
      <c r="A24" s="1281">
        <v>13</v>
      </c>
      <c r="B24" s="1282"/>
      <c r="C24" s="214" t="s">
        <v>598</v>
      </c>
      <c r="D24" s="222" t="s">
        <v>450</v>
      </c>
      <c r="E24" s="216"/>
      <c r="F24" s="216"/>
      <c r="G24" s="216"/>
      <c r="H24" s="216"/>
      <c r="I24" s="216"/>
      <c r="J24" s="217"/>
      <c r="K24" s="215" t="s">
        <v>250</v>
      </c>
      <c r="L24" s="216"/>
      <c r="M24" s="216"/>
      <c r="N24" s="216"/>
      <c r="O24" s="216"/>
      <c r="P24" s="216"/>
      <c r="Q24" s="216"/>
      <c r="R24" s="216"/>
      <c r="S24" s="216"/>
      <c r="T24" s="216"/>
      <c r="U24" s="217"/>
      <c r="V24" s="218" t="s">
        <v>433</v>
      </c>
      <c r="W24" s="215" t="s">
        <v>870</v>
      </c>
      <c r="X24" s="216"/>
      <c r="Y24" s="216"/>
      <c r="Z24" s="216"/>
      <c r="AA24" s="216"/>
      <c r="AB24" s="216"/>
      <c r="AC24" s="216"/>
      <c r="AD24" s="216"/>
      <c r="AE24" s="217"/>
      <c r="AF24" s="215" t="s">
        <v>250</v>
      </c>
      <c r="AG24" s="216"/>
      <c r="AH24" s="216"/>
      <c r="AI24" s="216"/>
      <c r="AJ24" s="216"/>
      <c r="AK24" s="216"/>
      <c r="AL24" s="216"/>
      <c r="AM24" s="216"/>
      <c r="AN24" s="216"/>
      <c r="AO24" s="216"/>
      <c r="AP24" s="217"/>
      <c r="AQ24" s="219"/>
      <c r="AR24" s="220"/>
      <c r="AS24" s="220"/>
      <c r="AT24" s="220"/>
      <c r="AU24" s="220"/>
      <c r="AV24" s="220"/>
      <c r="AW24" s="220"/>
      <c r="AX24" s="220"/>
      <c r="AY24" s="220"/>
      <c r="AZ24" s="220"/>
      <c r="BA24" s="220"/>
      <c r="BB24" s="220"/>
      <c r="BC24" s="220"/>
      <c r="BD24" s="220"/>
      <c r="BE24" s="220"/>
      <c r="BF24" s="220"/>
      <c r="BG24" s="220"/>
      <c r="BH24" s="220"/>
      <c r="BI24" s="220"/>
      <c r="BJ24" s="220"/>
      <c r="BK24" s="221"/>
    </row>
    <row r="25" spans="1:64" ht="15.75" customHeight="1">
      <c r="A25" s="1281">
        <v>14</v>
      </c>
      <c r="B25" s="1282"/>
      <c r="C25" s="214" t="s">
        <v>598</v>
      </c>
      <c r="D25" s="222" t="s">
        <v>450</v>
      </c>
      <c r="E25" s="523"/>
      <c r="F25" s="523"/>
      <c r="G25" s="523"/>
      <c r="H25" s="523"/>
      <c r="I25" s="523"/>
      <c r="J25" s="524"/>
      <c r="K25" s="275" t="s">
        <v>267</v>
      </c>
      <c r="L25" s="523"/>
      <c r="M25" s="523"/>
      <c r="N25" s="523"/>
      <c r="O25" s="523"/>
      <c r="P25" s="523"/>
      <c r="Q25" s="523"/>
      <c r="R25" s="523"/>
      <c r="S25" s="523"/>
      <c r="T25" s="523"/>
      <c r="U25" s="524"/>
      <c r="V25" s="218" t="s">
        <v>433</v>
      </c>
      <c r="W25" s="215" t="s">
        <v>870</v>
      </c>
      <c r="X25" s="523"/>
      <c r="Y25" s="523"/>
      <c r="Z25" s="523"/>
      <c r="AA25" s="523"/>
      <c r="AB25" s="523"/>
      <c r="AC25" s="523"/>
      <c r="AD25" s="523"/>
      <c r="AE25" s="524"/>
      <c r="AF25" s="275" t="s">
        <v>873</v>
      </c>
      <c r="AG25" s="523"/>
      <c r="AH25" s="523"/>
      <c r="AI25" s="523"/>
      <c r="AJ25" s="523"/>
      <c r="AK25" s="523"/>
      <c r="AL25" s="523"/>
      <c r="AM25" s="523"/>
      <c r="AN25" s="523"/>
      <c r="AO25" s="523"/>
      <c r="AP25" s="524"/>
      <c r="AQ25" s="1283"/>
      <c r="AR25" s="1284"/>
      <c r="AS25" s="1284"/>
      <c r="AT25" s="1284"/>
      <c r="AU25" s="1284"/>
      <c r="AV25" s="1284"/>
      <c r="AW25" s="1284"/>
      <c r="AX25" s="1284"/>
      <c r="AY25" s="1284"/>
      <c r="AZ25" s="1284"/>
      <c r="BA25" s="1284"/>
      <c r="BB25" s="1284"/>
      <c r="BC25" s="1284"/>
      <c r="BD25" s="1284"/>
      <c r="BE25" s="1284"/>
      <c r="BF25" s="1284"/>
      <c r="BG25" s="1284"/>
      <c r="BH25" s="1284"/>
      <c r="BI25" s="1284"/>
      <c r="BJ25" s="1284"/>
      <c r="BK25" s="1285"/>
    </row>
    <row r="26" spans="1:64" ht="15.75" customHeight="1">
      <c r="A26" s="1281">
        <v>15</v>
      </c>
      <c r="B26" s="1282"/>
      <c r="C26" s="214" t="s">
        <v>598</v>
      </c>
      <c r="D26" s="222" t="s">
        <v>450</v>
      </c>
      <c r="E26" s="216"/>
      <c r="F26" s="216"/>
      <c r="G26" s="216"/>
      <c r="H26" s="216"/>
      <c r="I26" s="216"/>
      <c r="J26" s="217"/>
      <c r="K26" s="215" t="s">
        <v>270</v>
      </c>
      <c r="L26" s="216"/>
      <c r="M26" s="216"/>
      <c r="N26" s="216"/>
      <c r="O26" s="216"/>
      <c r="P26" s="216"/>
      <c r="Q26" s="216"/>
      <c r="R26" s="216"/>
      <c r="S26" s="216"/>
      <c r="T26" s="216"/>
      <c r="U26" s="217"/>
      <c r="V26" s="218" t="s">
        <v>433</v>
      </c>
      <c r="W26" s="215" t="s">
        <v>600</v>
      </c>
      <c r="X26" s="216"/>
      <c r="Y26" s="216"/>
      <c r="Z26" s="216"/>
      <c r="AA26" s="216"/>
      <c r="AB26" s="216"/>
      <c r="AC26" s="216"/>
      <c r="AD26" s="216"/>
      <c r="AE26" s="217"/>
      <c r="AF26" s="215" t="s">
        <v>874</v>
      </c>
      <c r="AG26" s="216"/>
      <c r="AH26" s="216"/>
      <c r="AI26" s="216"/>
      <c r="AJ26" s="572" t="s">
        <v>875</v>
      </c>
      <c r="AK26" s="216"/>
      <c r="AL26" s="216"/>
      <c r="AM26" s="216"/>
      <c r="AN26" s="216"/>
      <c r="AO26" s="216"/>
      <c r="AP26" s="217"/>
      <c r="AQ26" s="219"/>
      <c r="AR26" s="220"/>
      <c r="AS26" s="220"/>
      <c r="AT26" s="220"/>
      <c r="AU26" s="220"/>
      <c r="AV26" s="220"/>
      <c r="AW26" s="220"/>
      <c r="AX26" s="220"/>
      <c r="AY26" s="220"/>
      <c r="AZ26" s="220"/>
      <c r="BA26" s="220"/>
      <c r="BB26" s="220"/>
      <c r="BC26" s="220"/>
      <c r="BD26" s="220"/>
      <c r="BE26" s="220"/>
      <c r="BF26" s="220"/>
      <c r="BG26" s="220"/>
      <c r="BH26" s="220"/>
      <c r="BI26" s="220"/>
      <c r="BJ26" s="220"/>
      <c r="BK26" s="221"/>
    </row>
    <row r="27" spans="1:64" ht="15.75" customHeight="1">
      <c r="A27" s="1281">
        <v>16</v>
      </c>
      <c r="B27" s="1282"/>
      <c r="C27" s="551" t="s">
        <v>784</v>
      </c>
      <c r="D27" s="222" t="s">
        <v>450</v>
      </c>
      <c r="E27" s="435"/>
      <c r="F27" s="435"/>
      <c r="G27" s="435"/>
      <c r="H27" s="435"/>
      <c r="I27" s="435"/>
      <c r="J27" s="513"/>
      <c r="K27" s="387" t="s">
        <v>476</v>
      </c>
      <c r="L27" s="435"/>
      <c r="M27" s="435"/>
      <c r="N27" s="435"/>
      <c r="O27" s="435"/>
      <c r="P27" s="435"/>
      <c r="Q27" s="435"/>
      <c r="R27" s="435"/>
      <c r="S27" s="435"/>
      <c r="T27" s="435"/>
      <c r="U27" s="513"/>
      <c r="V27" s="550"/>
      <c r="W27" s="278"/>
      <c r="X27" s="435"/>
      <c r="Y27" s="435"/>
      <c r="Z27" s="435"/>
      <c r="AA27" s="435"/>
      <c r="AB27" s="435"/>
      <c r="AC27" s="435"/>
      <c r="AD27" s="435"/>
      <c r="AE27" s="513"/>
      <c r="AF27" s="387" t="s">
        <v>476</v>
      </c>
      <c r="AG27" s="435"/>
      <c r="AH27" s="435"/>
      <c r="AI27" s="435"/>
      <c r="AJ27" s="435"/>
      <c r="AK27" s="435"/>
      <c r="AL27" s="435"/>
      <c r="AM27" s="435"/>
      <c r="AN27" s="435"/>
      <c r="AO27" s="435"/>
      <c r="AP27" s="513"/>
      <c r="AQ27" s="555" t="s">
        <v>791</v>
      </c>
      <c r="AR27" s="556"/>
      <c r="AS27" s="553"/>
      <c r="AT27" s="553"/>
      <c r="AU27" s="553"/>
      <c r="AV27" s="553"/>
      <c r="AW27" s="553"/>
      <c r="AX27" s="553"/>
      <c r="AY27" s="553"/>
      <c r="AZ27" s="553"/>
      <c r="BA27" s="553"/>
      <c r="BB27" s="553"/>
      <c r="BC27" s="553"/>
      <c r="BD27" s="553"/>
      <c r="BE27" s="553"/>
      <c r="BF27" s="553"/>
      <c r="BG27" s="553"/>
      <c r="BH27" s="553"/>
      <c r="BI27" s="553"/>
      <c r="BJ27" s="553"/>
      <c r="BK27" s="554"/>
      <c r="BL27" s="23" t="s">
        <v>800</v>
      </c>
    </row>
    <row r="28" spans="1:64" ht="15.75" customHeight="1">
      <c r="A28" s="1281">
        <v>17</v>
      </c>
      <c r="B28" s="1282"/>
      <c r="C28" s="214" t="s">
        <v>598</v>
      </c>
      <c r="D28" s="222" t="s">
        <v>450</v>
      </c>
      <c r="E28" s="523"/>
      <c r="F28" s="523"/>
      <c r="G28" s="523"/>
      <c r="H28" s="523"/>
      <c r="I28" s="523"/>
      <c r="J28" s="524"/>
      <c r="K28" s="432" t="s">
        <v>793</v>
      </c>
      <c r="L28" s="523"/>
      <c r="M28" s="523"/>
      <c r="N28" s="523"/>
      <c r="O28" s="523"/>
      <c r="P28" s="523"/>
      <c r="Q28" s="523"/>
      <c r="R28" s="523"/>
      <c r="S28" s="523"/>
      <c r="T28" s="523"/>
      <c r="U28" s="524"/>
      <c r="V28" s="218" t="s">
        <v>433</v>
      </c>
      <c r="W28" s="215" t="s">
        <v>600</v>
      </c>
      <c r="X28" s="523"/>
      <c r="Y28" s="523"/>
      <c r="Z28" s="523"/>
      <c r="AA28" s="523"/>
      <c r="AB28" s="523"/>
      <c r="AC28" s="523"/>
      <c r="AD28" s="523"/>
      <c r="AE28" s="524"/>
      <c r="AF28" s="432"/>
      <c r="AG28" s="523"/>
      <c r="AH28" s="523"/>
      <c r="AI28" s="523"/>
      <c r="AJ28" s="523"/>
      <c r="AK28" s="523"/>
      <c r="AL28" s="523"/>
      <c r="AM28" s="523"/>
      <c r="AN28" s="523"/>
      <c r="AO28" s="523"/>
      <c r="AP28" s="524"/>
      <c r="AQ28" s="1294" t="s">
        <v>617</v>
      </c>
      <c r="AR28" s="1295"/>
      <c r="AS28" s="1295"/>
      <c r="AT28" s="1295"/>
      <c r="AU28" s="1295"/>
      <c r="AV28" s="1295"/>
      <c r="AW28" s="1295"/>
      <c r="AX28" s="1295"/>
      <c r="AY28" s="1295"/>
      <c r="AZ28" s="1295"/>
      <c r="BA28" s="1295"/>
      <c r="BB28" s="1295"/>
      <c r="BC28" s="1295"/>
      <c r="BD28" s="1295"/>
      <c r="BE28" s="1295"/>
      <c r="BF28" s="1295"/>
      <c r="BG28" s="1295"/>
      <c r="BH28" s="1295"/>
      <c r="BI28" s="1295"/>
      <c r="BJ28" s="1295"/>
      <c r="BK28" s="1296"/>
    </row>
    <row r="29" spans="1:64" ht="15.75" customHeight="1">
      <c r="A29" s="1281">
        <v>18</v>
      </c>
      <c r="B29" s="1282"/>
      <c r="C29" s="214" t="s">
        <v>598</v>
      </c>
      <c r="D29" s="222" t="s">
        <v>450</v>
      </c>
      <c r="E29" s="523"/>
      <c r="F29" s="523"/>
      <c r="G29" s="523"/>
      <c r="H29" s="523"/>
      <c r="I29" s="523"/>
      <c r="J29" s="524"/>
      <c r="K29" s="432" t="s">
        <v>795</v>
      </c>
      <c r="L29" s="523"/>
      <c r="M29" s="523"/>
      <c r="N29" s="523"/>
      <c r="O29" s="523"/>
      <c r="P29" s="523"/>
      <c r="Q29" s="523"/>
      <c r="R29" s="523"/>
      <c r="S29" s="523"/>
      <c r="T29" s="523"/>
      <c r="U29" s="524"/>
      <c r="V29" s="218" t="s">
        <v>433</v>
      </c>
      <c r="W29" s="215" t="s">
        <v>600</v>
      </c>
      <c r="X29" s="523"/>
      <c r="Y29" s="523"/>
      <c r="Z29" s="523"/>
      <c r="AA29" s="523"/>
      <c r="AB29" s="523"/>
      <c r="AC29" s="523"/>
      <c r="AD29" s="523"/>
      <c r="AE29" s="524"/>
      <c r="AF29" s="432"/>
      <c r="AG29" s="523"/>
      <c r="AH29" s="523"/>
      <c r="AI29" s="523"/>
      <c r="AJ29" s="523"/>
      <c r="AK29" s="523"/>
      <c r="AL29" s="523"/>
      <c r="AM29" s="523"/>
      <c r="AN29" s="523"/>
      <c r="AO29" s="523"/>
      <c r="AP29" s="524"/>
      <c r="AQ29" s="1294" t="s">
        <v>618</v>
      </c>
      <c r="AR29" s="1295"/>
      <c r="AS29" s="1295"/>
      <c r="AT29" s="1295"/>
      <c r="AU29" s="1295"/>
      <c r="AV29" s="1295"/>
      <c r="AW29" s="1295"/>
      <c r="AX29" s="1295"/>
      <c r="AY29" s="1295"/>
      <c r="AZ29" s="1295"/>
      <c r="BA29" s="1295"/>
      <c r="BB29" s="1295"/>
      <c r="BC29" s="1295"/>
      <c r="BD29" s="1295"/>
      <c r="BE29" s="1295"/>
      <c r="BF29" s="1295"/>
      <c r="BG29" s="1295"/>
      <c r="BH29" s="1295"/>
      <c r="BI29" s="1295"/>
      <c r="BJ29" s="1295"/>
      <c r="BK29" s="1296"/>
    </row>
    <row r="30" spans="1:64" ht="15.75" customHeight="1">
      <c r="A30" s="1281">
        <v>19</v>
      </c>
      <c r="B30" s="1282"/>
      <c r="C30" s="214" t="s">
        <v>598</v>
      </c>
      <c r="D30" s="222" t="s">
        <v>450</v>
      </c>
      <c r="E30" s="523"/>
      <c r="F30" s="523"/>
      <c r="G30" s="523"/>
      <c r="H30" s="523"/>
      <c r="I30" s="523"/>
      <c r="J30" s="524"/>
      <c r="K30" s="432" t="s">
        <v>797</v>
      </c>
      <c r="L30" s="523"/>
      <c r="M30" s="523"/>
      <c r="N30" s="523"/>
      <c r="O30" s="523"/>
      <c r="P30" s="523"/>
      <c r="Q30" s="523"/>
      <c r="R30" s="523"/>
      <c r="S30" s="523"/>
      <c r="T30" s="523"/>
      <c r="U30" s="524"/>
      <c r="V30" s="218" t="s">
        <v>433</v>
      </c>
      <c r="W30" s="215" t="s">
        <v>600</v>
      </c>
      <c r="X30" s="523"/>
      <c r="Y30" s="523"/>
      <c r="Z30" s="523"/>
      <c r="AA30" s="523"/>
      <c r="AB30" s="523"/>
      <c r="AC30" s="523"/>
      <c r="AD30" s="523"/>
      <c r="AE30" s="524"/>
      <c r="AF30" s="432"/>
      <c r="AG30" s="523"/>
      <c r="AH30" s="523"/>
      <c r="AI30" s="523"/>
      <c r="AJ30" s="523"/>
      <c r="AK30" s="523"/>
      <c r="AL30" s="523"/>
      <c r="AM30" s="523"/>
      <c r="AN30" s="523"/>
      <c r="AO30" s="523"/>
      <c r="AP30" s="524"/>
      <c r="AQ30" s="1294" t="s">
        <v>619</v>
      </c>
      <c r="AR30" s="1295"/>
      <c r="AS30" s="1295"/>
      <c r="AT30" s="1295"/>
      <c r="AU30" s="1295"/>
      <c r="AV30" s="1295"/>
      <c r="AW30" s="1295"/>
      <c r="AX30" s="1295"/>
      <c r="AY30" s="1295"/>
      <c r="AZ30" s="1295"/>
      <c r="BA30" s="1295"/>
      <c r="BB30" s="1295"/>
      <c r="BC30" s="1295"/>
      <c r="BD30" s="1295"/>
      <c r="BE30" s="1295"/>
      <c r="BF30" s="1295"/>
      <c r="BG30" s="1295"/>
      <c r="BH30" s="1295"/>
      <c r="BI30" s="1295"/>
      <c r="BJ30" s="1295"/>
      <c r="BK30" s="1296"/>
    </row>
    <row r="31" spans="1:64" ht="15.75" customHeight="1">
      <c r="A31" s="1281">
        <v>20</v>
      </c>
      <c r="B31" s="1282"/>
      <c r="C31" s="214" t="s">
        <v>598</v>
      </c>
      <c r="D31" s="222" t="s">
        <v>450</v>
      </c>
      <c r="E31" s="523"/>
      <c r="F31" s="523"/>
      <c r="G31" s="523"/>
      <c r="H31" s="523"/>
      <c r="I31" s="523"/>
      <c r="J31" s="524"/>
      <c r="K31" s="432" t="s">
        <v>615</v>
      </c>
      <c r="L31" s="523"/>
      <c r="M31" s="523"/>
      <c r="N31" s="523"/>
      <c r="O31" s="523"/>
      <c r="P31" s="523"/>
      <c r="Q31" s="523"/>
      <c r="R31" s="523"/>
      <c r="S31" s="523"/>
      <c r="T31" s="523"/>
      <c r="U31" s="524"/>
      <c r="V31" s="218" t="s">
        <v>433</v>
      </c>
      <c r="W31" s="215" t="s">
        <v>616</v>
      </c>
      <c r="X31" s="523"/>
      <c r="Y31" s="523"/>
      <c r="Z31" s="523"/>
      <c r="AA31" s="523"/>
      <c r="AB31" s="523"/>
      <c r="AC31" s="523"/>
      <c r="AD31" s="523"/>
      <c r="AE31" s="524"/>
      <c r="AF31" s="432" t="s">
        <v>512</v>
      </c>
      <c r="AG31" s="523"/>
      <c r="AH31" s="523"/>
      <c r="AI31" s="523"/>
      <c r="AJ31" s="523"/>
      <c r="AK31" s="523"/>
      <c r="AL31" s="523"/>
      <c r="AM31" s="523"/>
      <c r="AN31" s="523"/>
      <c r="AO31" s="523"/>
      <c r="AP31" s="524"/>
      <c r="AQ31" s="1283"/>
      <c r="AR31" s="1284"/>
      <c r="AS31" s="1284"/>
      <c r="AT31" s="1284"/>
      <c r="AU31" s="1284"/>
      <c r="AV31" s="1284"/>
      <c r="AW31" s="1284"/>
      <c r="AX31" s="1284"/>
      <c r="AY31" s="1284"/>
      <c r="AZ31" s="1284"/>
      <c r="BA31" s="1284"/>
      <c r="BB31" s="1284"/>
      <c r="BC31" s="1284"/>
      <c r="BD31" s="1284"/>
      <c r="BE31" s="1284"/>
      <c r="BF31" s="1284"/>
      <c r="BG31" s="1284"/>
      <c r="BH31" s="1284"/>
      <c r="BI31" s="1284"/>
      <c r="BJ31" s="1284"/>
      <c r="BK31" s="1285"/>
    </row>
    <row r="32" spans="1:64" ht="15.75" customHeight="1">
      <c r="A32" s="1281">
        <v>21</v>
      </c>
      <c r="B32" s="1282"/>
      <c r="C32" s="551" t="s">
        <v>784</v>
      </c>
      <c r="D32" s="222" t="s">
        <v>450</v>
      </c>
      <c r="E32" s="435"/>
      <c r="F32" s="435"/>
      <c r="G32" s="435"/>
      <c r="H32" s="435"/>
      <c r="I32" s="435"/>
      <c r="J32" s="513"/>
      <c r="K32" s="387" t="s">
        <v>798</v>
      </c>
      <c r="L32" s="435"/>
      <c r="M32" s="435"/>
      <c r="N32" s="435"/>
      <c r="O32" s="435"/>
      <c r="P32" s="435"/>
      <c r="Q32" s="435"/>
      <c r="R32" s="435"/>
      <c r="S32" s="435"/>
      <c r="T32" s="435"/>
      <c r="U32" s="513"/>
      <c r="V32" s="550" t="s">
        <v>433</v>
      </c>
      <c r="W32" s="278" t="s">
        <v>616</v>
      </c>
      <c r="X32" s="435"/>
      <c r="Y32" s="435"/>
      <c r="Z32" s="435"/>
      <c r="AA32" s="435"/>
      <c r="AB32" s="435"/>
      <c r="AC32" s="435"/>
      <c r="AD32" s="435"/>
      <c r="AE32" s="513"/>
      <c r="AF32" s="573" t="s">
        <v>484</v>
      </c>
      <c r="AG32" s="574"/>
      <c r="AH32" s="574"/>
      <c r="AI32" s="574"/>
      <c r="AJ32" s="574"/>
      <c r="AK32" s="574"/>
      <c r="AL32" s="574"/>
      <c r="AM32" s="574"/>
      <c r="AN32" s="574"/>
      <c r="AO32" s="574"/>
      <c r="AP32" s="575"/>
      <c r="AQ32" s="552"/>
      <c r="AR32" s="553"/>
      <c r="AS32" s="553"/>
      <c r="AT32" s="553"/>
      <c r="AU32" s="553"/>
      <c r="AV32" s="553"/>
      <c r="AW32" s="553"/>
      <c r="AX32" s="553"/>
      <c r="AY32" s="553"/>
      <c r="AZ32" s="553"/>
      <c r="BA32" s="553"/>
      <c r="BB32" s="553"/>
      <c r="BC32" s="553"/>
      <c r="BD32" s="553"/>
      <c r="BE32" s="553"/>
      <c r="BF32" s="553"/>
      <c r="BG32" s="553"/>
      <c r="BH32" s="553"/>
      <c r="BI32" s="553"/>
      <c r="BJ32" s="553"/>
      <c r="BK32" s="554"/>
    </row>
    <row r="33" spans="1:90" ht="15.75" customHeight="1">
      <c r="A33" s="1281">
        <v>22</v>
      </c>
      <c r="B33" s="1282"/>
      <c r="C33" s="551" t="s">
        <v>784</v>
      </c>
      <c r="D33" s="222" t="s">
        <v>450</v>
      </c>
      <c r="E33" s="435"/>
      <c r="F33" s="435"/>
      <c r="G33" s="435"/>
      <c r="H33" s="435"/>
      <c r="I33" s="435"/>
      <c r="J33" s="513"/>
      <c r="K33" s="278" t="s">
        <v>799</v>
      </c>
      <c r="L33" s="435"/>
      <c r="M33" s="435"/>
      <c r="N33" s="435"/>
      <c r="O33" s="435"/>
      <c r="P33" s="435"/>
      <c r="Q33" s="435"/>
      <c r="R33" s="435"/>
      <c r="S33" s="435"/>
      <c r="T33" s="435"/>
      <c r="U33" s="513"/>
      <c r="V33" s="550" t="s">
        <v>433</v>
      </c>
      <c r="W33" s="278" t="s">
        <v>616</v>
      </c>
      <c r="X33" s="435"/>
      <c r="Y33" s="435"/>
      <c r="Z33" s="435"/>
      <c r="AA33" s="435"/>
      <c r="AB33" s="435"/>
      <c r="AC33" s="435"/>
      <c r="AD33" s="435"/>
      <c r="AE33" s="513"/>
      <c r="AF33" s="576" t="s">
        <v>486</v>
      </c>
      <c r="AG33" s="574"/>
      <c r="AH33" s="574"/>
      <c r="AI33" s="574"/>
      <c r="AJ33" s="574"/>
      <c r="AK33" s="574"/>
      <c r="AL33" s="574"/>
      <c r="AM33" s="574"/>
      <c r="AN33" s="574"/>
      <c r="AO33" s="574"/>
      <c r="AP33" s="575"/>
      <c r="AQ33" s="552"/>
      <c r="AR33" s="553"/>
      <c r="AS33" s="553"/>
      <c r="AT33" s="553"/>
      <c r="AU33" s="553"/>
      <c r="AV33" s="553"/>
      <c r="AW33" s="553"/>
      <c r="AX33" s="553"/>
      <c r="AY33" s="553"/>
      <c r="AZ33" s="553"/>
      <c r="BA33" s="553"/>
      <c r="BB33" s="553"/>
      <c r="BC33" s="553"/>
      <c r="BD33" s="553"/>
      <c r="BE33" s="553"/>
      <c r="BF33" s="553"/>
      <c r="BG33" s="553"/>
      <c r="BH33" s="553"/>
      <c r="BI33" s="553"/>
      <c r="BJ33" s="553"/>
      <c r="BK33" s="554"/>
    </row>
    <row r="34" spans="1:90" ht="15.75" customHeight="1">
      <c r="A34" s="1281">
        <v>23</v>
      </c>
      <c r="B34" s="1282"/>
      <c r="C34" s="551" t="s">
        <v>598</v>
      </c>
      <c r="D34" s="222" t="s">
        <v>450</v>
      </c>
      <c r="E34" s="435"/>
      <c r="F34" s="435"/>
      <c r="G34" s="435"/>
      <c r="H34" s="435"/>
      <c r="I34" s="435"/>
      <c r="J34" s="513"/>
      <c r="K34" s="278" t="s">
        <v>488</v>
      </c>
      <c r="L34" s="435"/>
      <c r="M34" s="435"/>
      <c r="N34" s="435"/>
      <c r="O34" s="435"/>
      <c r="P34" s="435"/>
      <c r="Q34" s="435"/>
      <c r="R34" s="435"/>
      <c r="S34" s="435"/>
      <c r="T34" s="435"/>
      <c r="U34" s="513"/>
      <c r="V34" s="550" t="s">
        <v>433</v>
      </c>
      <c r="W34" s="278" t="s">
        <v>600</v>
      </c>
      <c r="X34" s="435"/>
      <c r="Y34" s="435"/>
      <c r="Z34" s="435"/>
      <c r="AA34" s="435"/>
      <c r="AB34" s="435"/>
      <c r="AC34" s="435"/>
      <c r="AD34" s="435"/>
      <c r="AE34" s="513"/>
      <c r="AF34" s="278" t="s">
        <v>876</v>
      </c>
      <c r="AG34" s="435"/>
      <c r="AH34" s="435"/>
      <c r="AI34" s="435"/>
      <c r="AJ34" s="435"/>
      <c r="AK34" s="435"/>
      <c r="AL34" s="435"/>
      <c r="AM34" s="435"/>
      <c r="AN34" s="435"/>
      <c r="AO34" s="435"/>
      <c r="AP34" s="513"/>
      <c r="AQ34" s="549"/>
      <c r="AR34" s="557"/>
      <c r="AS34" s="557"/>
      <c r="AT34" s="557"/>
      <c r="AU34" s="557"/>
      <c r="AV34" s="557"/>
      <c r="AW34" s="557"/>
      <c r="AX34" s="557"/>
      <c r="AY34" s="557"/>
      <c r="AZ34" s="557"/>
      <c r="BA34" s="557"/>
      <c r="BB34" s="557"/>
      <c r="BC34" s="557"/>
      <c r="BD34" s="557"/>
      <c r="BE34" s="557"/>
      <c r="BF34" s="557"/>
      <c r="BG34" s="557"/>
      <c r="BH34" s="557"/>
      <c r="BI34" s="557"/>
      <c r="BJ34" s="557"/>
      <c r="BK34" s="558"/>
    </row>
    <row r="35" spans="1:90" ht="15.75" customHeight="1">
      <c r="A35" s="1281">
        <v>24</v>
      </c>
      <c r="B35" s="1282"/>
      <c r="C35" s="551" t="s">
        <v>598</v>
      </c>
      <c r="D35" s="222" t="s">
        <v>450</v>
      </c>
      <c r="E35" s="435"/>
      <c r="F35" s="435"/>
      <c r="G35" s="435"/>
      <c r="H35" s="435"/>
      <c r="I35" s="435"/>
      <c r="J35" s="513"/>
      <c r="K35" s="278" t="s">
        <v>490</v>
      </c>
      <c r="L35" s="435"/>
      <c r="M35" s="435"/>
      <c r="N35" s="435"/>
      <c r="O35" s="435"/>
      <c r="P35" s="435"/>
      <c r="Q35" s="435"/>
      <c r="R35" s="435"/>
      <c r="S35" s="435"/>
      <c r="T35" s="435"/>
      <c r="U35" s="513"/>
      <c r="V35" s="550" t="s">
        <v>433</v>
      </c>
      <c r="W35" s="278" t="s">
        <v>600</v>
      </c>
      <c r="X35" s="435"/>
      <c r="Y35" s="435"/>
      <c r="Z35" s="435"/>
      <c r="AA35" s="435"/>
      <c r="AB35" s="435"/>
      <c r="AC35" s="435"/>
      <c r="AD35" s="435"/>
      <c r="AE35" s="513"/>
      <c r="AF35" s="278" t="s">
        <v>490</v>
      </c>
      <c r="AG35" s="435"/>
      <c r="AH35" s="435"/>
      <c r="AI35" s="435"/>
      <c r="AJ35" s="435"/>
      <c r="AK35" s="435"/>
      <c r="AL35" s="435"/>
      <c r="AM35" s="435"/>
      <c r="AN35" s="435"/>
      <c r="AO35" s="435"/>
      <c r="AP35" s="513"/>
      <c r="AQ35" s="549"/>
      <c r="AR35" s="557"/>
      <c r="AS35" s="557"/>
      <c r="AT35" s="557"/>
      <c r="AU35" s="557"/>
      <c r="AV35" s="557"/>
      <c r="AW35" s="557"/>
      <c r="AX35" s="557"/>
      <c r="AY35" s="557"/>
      <c r="AZ35" s="557"/>
      <c r="BA35" s="557"/>
      <c r="BB35" s="557"/>
      <c r="BC35" s="557"/>
      <c r="BD35" s="557"/>
      <c r="BE35" s="557"/>
      <c r="BF35" s="557"/>
      <c r="BG35" s="557"/>
      <c r="BH35" s="557"/>
      <c r="BI35" s="557"/>
      <c r="BJ35" s="557"/>
      <c r="BK35" s="558"/>
    </row>
    <row r="36" spans="1:90" ht="15.75" customHeight="1">
      <c r="A36" s="1281">
        <v>25</v>
      </c>
      <c r="B36" s="1282"/>
      <c r="C36" s="551" t="s">
        <v>598</v>
      </c>
      <c r="D36" s="222" t="s">
        <v>450</v>
      </c>
      <c r="E36" s="435"/>
      <c r="F36" s="435"/>
      <c r="G36" s="435"/>
      <c r="H36" s="435"/>
      <c r="I36" s="435"/>
      <c r="J36" s="513"/>
      <c r="K36" s="278" t="s">
        <v>701</v>
      </c>
      <c r="L36" s="435"/>
      <c r="M36" s="435"/>
      <c r="N36" s="435"/>
      <c r="O36" s="435"/>
      <c r="P36" s="435"/>
      <c r="Q36" s="435"/>
      <c r="R36" s="435"/>
      <c r="S36" s="435"/>
      <c r="T36" s="435"/>
      <c r="U36" s="513"/>
      <c r="V36" s="550" t="s">
        <v>433</v>
      </c>
      <c r="W36" s="278" t="s">
        <v>600</v>
      </c>
      <c r="X36" s="435"/>
      <c r="Y36" s="435"/>
      <c r="Z36" s="435"/>
      <c r="AA36" s="435"/>
      <c r="AB36" s="435"/>
      <c r="AC36" s="435"/>
      <c r="AD36" s="435"/>
      <c r="AE36" s="513"/>
      <c r="AF36" s="278" t="s">
        <v>492</v>
      </c>
      <c r="AG36" s="435"/>
      <c r="AH36" s="435"/>
      <c r="AI36" s="435"/>
      <c r="AJ36" s="435"/>
      <c r="AK36" s="435"/>
      <c r="AL36" s="435"/>
      <c r="AM36" s="435"/>
      <c r="AN36" s="435"/>
      <c r="AO36" s="435"/>
      <c r="AP36" s="513"/>
      <c r="AQ36" s="549"/>
      <c r="AR36" s="557"/>
      <c r="AS36" s="557"/>
      <c r="AT36" s="557"/>
      <c r="AU36" s="557"/>
      <c r="AV36" s="557"/>
      <c r="AW36" s="557"/>
      <c r="AX36" s="557"/>
      <c r="AY36" s="557"/>
      <c r="AZ36" s="557"/>
      <c r="BA36" s="557"/>
      <c r="BB36" s="557"/>
      <c r="BC36" s="557"/>
      <c r="BD36" s="557"/>
      <c r="BE36" s="557"/>
      <c r="BF36" s="557"/>
      <c r="BG36" s="557"/>
      <c r="BH36" s="557"/>
      <c r="BI36" s="557"/>
      <c r="BJ36" s="557"/>
      <c r="BK36" s="558"/>
    </row>
    <row r="37" spans="1:90" ht="28.15" customHeight="1">
      <c r="A37" s="1281">
        <v>26</v>
      </c>
      <c r="B37" s="1282"/>
      <c r="C37" s="551" t="s">
        <v>598</v>
      </c>
      <c r="D37" s="222" t="s">
        <v>450</v>
      </c>
      <c r="E37" s="435"/>
      <c r="F37" s="435"/>
      <c r="G37" s="435"/>
      <c r="H37" s="435"/>
      <c r="I37" s="435"/>
      <c r="J37" s="513"/>
      <c r="K37" s="278" t="s">
        <v>702</v>
      </c>
      <c r="L37" s="435"/>
      <c r="M37" s="435"/>
      <c r="N37" s="435"/>
      <c r="O37" s="435"/>
      <c r="P37" s="435"/>
      <c r="Q37" s="435"/>
      <c r="R37" s="435"/>
      <c r="S37" s="435"/>
      <c r="T37" s="435"/>
      <c r="U37" s="513"/>
      <c r="V37" s="550" t="s">
        <v>433</v>
      </c>
      <c r="W37" s="278" t="s">
        <v>600</v>
      </c>
      <c r="X37" s="435"/>
      <c r="Y37" s="435"/>
      <c r="Z37" s="435"/>
      <c r="AA37" s="435"/>
      <c r="AB37" s="435"/>
      <c r="AC37" s="435"/>
      <c r="AD37" s="435"/>
      <c r="AE37" s="513"/>
      <c r="AF37" s="278" t="s">
        <v>702</v>
      </c>
      <c r="AG37" s="435"/>
      <c r="AH37" s="435"/>
      <c r="AI37" s="435"/>
      <c r="AJ37" s="435"/>
      <c r="AK37" s="435"/>
      <c r="AL37" s="435"/>
      <c r="AM37" s="435"/>
      <c r="AN37" s="435"/>
      <c r="AO37" s="435"/>
      <c r="AP37" s="513"/>
      <c r="AQ37" s="1286"/>
      <c r="AR37" s="1287"/>
      <c r="AS37" s="1287"/>
      <c r="AT37" s="1287"/>
      <c r="AU37" s="1287"/>
      <c r="AV37" s="1287"/>
      <c r="AW37" s="1287"/>
      <c r="AX37" s="1287"/>
      <c r="AY37" s="1287"/>
      <c r="AZ37" s="1287"/>
      <c r="BA37" s="1287"/>
      <c r="BB37" s="1287"/>
      <c r="BC37" s="1287"/>
      <c r="BD37" s="1287"/>
      <c r="BE37" s="1287"/>
      <c r="BF37" s="1287"/>
      <c r="BG37" s="1287"/>
      <c r="BH37" s="1287"/>
      <c r="BI37" s="1287"/>
      <c r="BJ37" s="1287"/>
      <c r="BK37" s="1288"/>
    </row>
    <row r="38" spans="1:90" ht="28.15" customHeight="1">
      <c r="A38" s="1281">
        <v>27</v>
      </c>
      <c r="B38" s="1282"/>
      <c r="C38" s="214" t="s">
        <v>598</v>
      </c>
      <c r="D38" s="222" t="s">
        <v>450</v>
      </c>
      <c r="E38" s="216"/>
      <c r="F38" s="216"/>
      <c r="G38" s="216"/>
      <c r="H38" s="216"/>
      <c r="I38" s="216"/>
      <c r="J38" s="217"/>
      <c r="K38" s="215" t="s">
        <v>496</v>
      </c>
      <c r="L38" s="216"/>
      <c r="M38" s="216"/>
      <c r="N38" s="216"/>
      <c r="O38" s="216"/>
      <c r="P38" s="216"/>
      <c r="Q38" s="216"/>
      <c r="R38" s="216"/>
      <c r="S38" s="216"/>
      <c r="T38" s="216"/>
      <c r="U38" s="217"/>
      <c r="V38" s="218" t="s">
        <v>433</v>
      </c>
      <c r="W38" s="215" t="s">
        <v>600</v>
      </c>
      <c r="X38" s="216"/>
      <c r="Y38" s="216"/>
      <c r="Z38" s="216"/>
      <c r="AA38" s="216"/>
      <c r="AB38" s="216"/>
      <c r="AC38" s="216"/>
      <c r="AD38" s="216"/>
      <c r="AE38" s="217"/>
      <c r="AF38" s="215" t="s">
        <v>496</v>
      </c>
      <c r="AG38" s="216"/>
      <c r="AH38" s="216"/>
      <c r="AI38" s="216"/>
      <c r="AJ38" s="216"/>
      <c r="AK38" s="216"/>
      <c r="AL38" s="216"/>
      <c r="AM38" s="216"/>
      <c r="AN38" s="216"/>
      <c r="AO38" s="216"/>
      <c r="AP38" s="217"/>
      <c r="AQ38" s="1286"/>
      <c r="AR38" s="1287"/>
      <c r="AS38" s="1287"/>
      <c r="AT38" s="1287"/>
      <c r="AU38" s="1287"/>
      <c r="AV38" s="1287"/>
      <c r="AW38" s="1287"/>
      <c r="AX38" s="1287"/>
      <c r="AY38" s="1287"/>
      <c r="AZ38" s="1287"/>
      <c r="BA38" s="1287"/>
      <c r="BB38" s="1287"/>
      <c r="BC38" s="1287"/>
      <c r="BD38" s="1287"/>
      <c r="BE38" s="1287"/>
      <c r="BF38" s="1287"/>
      <c r="BG38" s="1287"/>
      <c r="BH38" s="1287"/>
      <c r="BI38" s="1287"/>
      <c r="BJ38" s="1287"/>
      <c r="BK38" s="1288"/>
    </row>
    <row r="39" spans="1:90" ht="15.75" customHeight="1">
      <c r="A39" s="1281">
        <v>28</v>
      </c>
      <c r="B39" s="1282"/>
      <c r="C39" s="214" t="s">
        <v>598</v>
      </c>
      <c r="D39" s="222" t="s">
        <v>450</v>
      </c>
      <c r="E39" s="216"/>
      <c r="F39" s="216"/>
      <c r="G39" s="216"/>
      <c r="H39" s="216"/>
      <c r="I39" s="216"/>
      <c r="J39" s="217"/>
      <c r="K39" s="215" t="s">
        <v>498</v>
      </c>
      <c r="L39" s="216"/>
      <c r="M39" s="216"/>
      <c r="N39" s="216"/>
      <c r="O39" s="216"/>
      <c r="P39" s="216"/>
      <c r="Q39" s="216"/>
      <c r="R39" s="216"/>
      <c r="S39" s="216"/>
      <c r="T39" s="216"/>
      <c r="U39" s="217"/>
      <c r="V39" s="218" t="s">
        <v>433</v>
      </c>
      <c r="W39" s="215" t="s">
        <v>600</v>
      </c>
      <c r="X39" s="216"/>
      <c r="Y39" s="216"/>
      <c r="Z39" s="216"/>
      <c r="AA39" s="216"/>
      <c r="AB39" s="216"/>
      <c r="AC39" s="216"/>
      <c r="AD39" s="216"/>
      <c r="AE39" s="217"/>
      <c r="AF39" s="215" t="s">
        <v>877</v>
      </c>
      <c r="AG39" s="216"/>
      <c r="AH39" s="216"/>
      <c r="AI39" s="216"/>
      <c r="AJ39" s="216"/>
      <c r="AK39" s="216"/>
      <c r="AL39" s="216"/>
      <c r="AM39" s="216"/>
      <c r="AN39" s="216"/>
      <c r="AO39" s="216"/>
      <c r="AP39" s="217"/>
      <c r="AQ39" s="219"/>
      <c r="AR39" s="220"/>
      <c r="AS39" s="220"/>
      <c r="AT39" s="220"/>
      <c r="AU39" s="220"/>
      <c r="AV39" s="220"/>
      <c r="AW39" s="220"/>
      <c r="AX39" s="220"/>
      <c r="AY39" s="220"/>
      <c r="AZ39" s="220"/>
      <c r="BA39" s="220"/>
      <c r="BB39" s="220"/>
      <c r="BC39" s="220"/>
      <c r="BD39" s="220"/>
      <c r="BE39" s="220"/>
      <c r="BF39" s="220"/>
      <c r="BG39" s="220"/>
      <c r="BH39" s="220"/>
      <c r="BI39" s="220"/>
      <c r="BJ39" s="220"/>
      <c r="BK39" s="221"/>
    </row>
    <row r="40" spans="1:90" ht="15.75" customHeight="1">
      <c r="A40" s="1281">
        <v>29</v>
      </c>
      <c r="B40" s="1282"/>
      <c r="C40" s="214" t="s">
        <v>598</v>
      </c>
      <c r="D40" s="222" t="s">
        <v>450</v>
      </c>
      <c r="E40" s="216"/>
      <c r="F40" s="216"/>
      <c r="G40" s="216"/>
      <c r="H40" s="216"/>
      <c r="I40" s="216"/>
      <c r="J40" s="217"/>
      <c r="K40" s="215" t="s">
        <v>271</v>
      </c>
      <c r="L40" s="216"/>
      <c r="M40" s="216"/>
      <c r="N40" s="216"/>
      <c r="O40" s="216"/>
      <c r="P40" s="216"/>
      <c r="Q40" s="216"/>
      <c r="R40" s="216"/>
      <c r="S40" s="216"/>
      <c r="T40" s="216"/>
      <c r="U40" s="217"/>
      <c r="V40" s="218" t="s">
        <v>433</v>
      </c>
      <c r="W40" s="215" t="s">
        <v>600</v>
      </c>
      <c r="X40" s="216"/>
      <c r="Y40" s="216"/>
      <c r="Z40" s="216"/>
      <c r="AA40" s="216"/>
      <c r="AB40" s="216"/>
      <c r="AC40" s="216"/>
      <c r="AD40" s="216"/>
      <c r="AE40" s="217"/>
      <c r="AF40" s="215" t="s">
        <v>271</v>
      </c>
      <c r="AG40" s="216"/>
      <c r="AH40" s="216"/>
      <c r="AI40" s="216"/>
      <c r="AJ40" s="216"/>
      <c r="AK40" s="216"/>
      <c r="AL40" s="216"/>
      <c r="AM40" s="216"/>
      <c r="AN40" s="216"/>
      <c r="AO40" s="216"/>
      <c r="AP40" s="217"/>
      <c r="AQ40" s="219"/>
      <c r="AR40" s="220"/>
      <c r="AS40" s="220"/>
      <c r="AT40" s="220"/>
      <c r="AU40" s="220"/>
      <c r="AV40" s="220"/>
      <c r="AW40" s="220"/>
      <c r="AX40" s="220"/>
      <c r="AY40" s="220"/>
      <c r="AZ40" s="220"/>
      <c r="BA40" s="220"/>
      <c r="BB40" s="220"/>
      <c r="BC40" s="220"/>
      <c r="BD40" s="220"/>
      <c r="BE40" s="220"/>
      <c r="BF40" s="220"/>
      <c r="BG40" s="220"/>
      <c r="BH40" s="220"/>
      <c r="BI40" s="220"/>
      <c r="BJ40" s="220"/>
      <c r="BK40" s="221"/>
    </row>
    <row r="41" spans="1:90" ht="15.75" customHeight="1">
      <c r="A41" s="1281">
        <v>30</v>
      </c>
      <c r="B41" s="1282"/>
      <c r="C41" s="214" t="s">
        <v>598</v>
      </c>
      <c r="D41" s="222" t="s">
        <v>450</v>
      </c>
      <c r="E41" s="216"/>
      <c r="F41" s="216"/>
      <c r="G41" s="216"/>
      <c r="H41" s="216"/>
      <c r="I41" s="216"/>
      <c r="J41" s="217"/>
      <c r="K41" s="215" t="s">
        <v>502</v>
      </c>
      <c r="L41" s="216"/>
      <c r="M41" s="216"/>
      <c r="N41" s="216"/>
      <c r="O41" s="216"/>
      <c r="P41" s="216"/>
      <c r="Q41" s="216"/>
      <c r="R41" s="216"/>
      <c r="S41" s="216"/>
      <c r="T41" s="216"/>
      <c r="U41" s="217"/>
      <c r="V41" s="218" t="s">
        <v>433</v>
      </c>
      <c r="W41" s="215" t="s">
        <v>600</v>
      </c>
      <c r="X41" s="216"/>
      <c r="Y41" s="216"/>
      <c r="Z41" s="216"/>
      <c r="AA41" s="216"/>
      <c r="AB41" s="216"/>
      <c r="AC41" s="216"/>
      <c r="AD41" s="216"/>
      <c r="AE41" s="217"/>
      <c r="AF41" s="215" t="s">
        <v>878</v>
      </c>
      <c r="AG41" s="216"/>
      <c r="AH41" s="216"/>
      <c r="AI41" s="216"/>
      <c r="AJ41" s="216"/>
      <c r="AK41" s="216"/>
      <c r="AL41" s="216"/>
      <c r="AM41" s="216"/>
      <c r="AN41" s="216"/>
      <c r="AO41" s="216"/>
      <c r="AP41" s="217"/>
      <c r="AQ41" s="219"/>
      <c r="AR41" s="220"/>
      <c r="AS41" s="220"/>
      <c r="AT41" s="220"/>
      <c r="AU41" s="220"/>
      <c r="AV41" s="220"/>
      <c r="AW41" s="220"/>
      <c r="AX41" s="220"/>
      <c r="AY41" s="220"/>
      <c r="AZ41" s="220"/>
      <c r="BA41" s="220"/>
      <c r="BB41" s="220"/>
      <c r="BC41" s="220"/>
      <c r="BD41" s="220"/>
      <c r="BE41" s="220"/>
      <c r="BF41" s="220"/>
      <c r="BG41" s="220"/>
      <c r="BH41" s="220"/>
      <c r="BI41" s="220"/>
      <c r="BJ41" s="220"/>
      <c r="BK41" s="221"/>
    </row>
    <row r="42" spans="1:90" ht="15.75" customHeight="1">
      <c r="A42" s="1281">
        <v>31</v>
      </c>
      <c r="B42" s="1282"/>
      <c r="C42" s="214" t="s">
        <v>598</v>
      </c>
      <c r="D42" s="222" t="s">
        <v>450</v>
      </c>
      <c r="E42" s="216"/>
      <c r="F42" s="216"/>
      <c r="G42" s="216"/>
      <c r="H42" s="216"/>
      <c r="I42" s="216"/>
      <c r="J42" s="217"/>
      <c r="K42" s="215" t="s">
        <v>879</v>
      </c>
      <c r="L42" s="216"/>
      <c r="M42" s="216"/>
      <c r="N42" s="216"/>
      <c r="O42" s="216"/>
      <c r="P42" s="216"/>
      <c r="Q42" s="216"/>
      <c r="R42" s="216"/>
      <c r="S42" s="216"/>
      <c r="T42" s="216"/>
      <c r="U42" s="217"/>
      <c r="V42" s="218" t="s">
        <v>433</v>
      </c>
      <c r="W42" s="215" t="s">
        <v>600</v>
      </c>
      <c r="X42" s="216"/>
      <c r="Y42" s="216"/>
      <c r="Z42" s="216"/>
      <c r="AA42" s="216"/>
      <c r="AB42" s="216"/>
      <c r="AC42" s="216"/>
      <c r="AD42" s="216"/>
      <c r="AE42" s="217"/>
      <c r="AF42" s="568" t="s">
        <v>879</v>
      </c>
      <c r="AG42" s="569"/>
      <c r="AH42" s="569"/>
      <c r="AI42" s="569"/>
      <c r="AJ42" s="569"/>
      <c r="AK42" s="569"/>
      <c r="AL42" s="569"/>
      <c r="AM42" s="569"/>
      <c r="AN42" s="569"/>
      <c r="AO42" s="569"/>
      <c r="AP42" s="570"/>
      <c r="AQ42" s="219"/>
      <c r="AR42" s="220"/>
      <c r="AS42" s="220"/>
      <c r="AT42" s="220"/>
      <c r="AU42" s="220"/>
      <c r="AV42" s="220"/>
      <c r="AW42" s="220"/>
      <c r="AX42" s="220"/>
      <c r="AY42" s="220"/>
      <c r="AZ42" s="220"/>
      <c r="BA42" s="220"/>
      <c r="BB42" s="220"/>
      <c r="BC42" s="220"/>
      <c r="BD42" s="220"/>
      <c r="BE42" s="220"/>
      <c r="BF42" s="220"/>
      <c r="BG42" s="220"/>
      <c r="BH42" s="220"/>
      <c r="BI42" s="220"/>
      <c r="BJ42" s="220"/>
      <c r="BK42" s="221"/>
    </row>
    <row r="43" spans="1:90" ht="15.75" customHeight="1">
      <c r="A43" s="1281">
        <v>32</v>
      </c>
      <c r="B43" s="1282"/>
      <c r="C43" s="214" t="s">
        <v>598</v>
      </c>
      <c r="D43" s="222" t="s">
        <v>450</v>
      </c>
      <c r="E43" s="216"/>
      <c r="F43" s="216"/>
      <c r="G43" s="216"/>
      <c r="H43" s="216"/>
      <c r="I43" s="216"/>
      <c r="J43" s="217"/>
      <c r="K43" s="215" t="s">
        <v>613</v>
      </c>
      <c r="L43" s="216"/>
      <c r="M43" s="216"/>
      <c r="N43" s="216"/>
      <c r="O43" s="216"/>
      <c r="P43" s="216"/>
      <c r="Q43" s="216"/>
      <c r="R43" s="216"/>
      <c r="S43" s="216"/>
      <c r="T43" s="216"/>
      <c r="U43" s="217"/>
      <c r="V43" s="218" t="s">
        <v>433</v>
      </c>
      <c r="W43" s="215" t="s">
        <v>600</v>
      </c>
      <c r="X43" s="216"/>
      <c r="Y43" s="216"/>
      <c r="Z43" s="216"/>
      <c r="AA43" s="216"/>
      <c r="AB43" s="216"/>
      <c r="AC43" s="216"/>
      <c r="AD43" s="216"/>
      <c r="AE43" s="217"/>
      <c r="AF43" s="568" t="s">
        <v>261</v>
      </c>
      <c r="AG43" s="569"/>
      <c r="AH43" s="569"/>
      <c r="AI43" s="569"/>
      <c r="AJ43" s="569"/>
      <c r="AK43" s="569"/>
      <c r="AL43" s="569"/>
      <c r="AM43" s="569"/>
      <c r="AN43" s="569"/>
      <c r="AO43" s="569"/>
      <c r="AP43" s="570"/>
      <c r="AQ43" s="219"/>
      <c r="AR43" s="220"/>
      <c r="AS43" s="220"/>
      <c r="AT43" s="220"/>
      <c r="AU43" s="220"/>
      <c r="AV43" s="220"/>
      <c r="AW43" s="220"/>
      <c r="AX43" s="220"/>
      <c r="AY43" s="220"/>
      <c r="AZ43" s="220"/>
      <c r="BA43" s="220"/>
      <c r="BB43" s="220"/>
      <c r="BC43" s="220"/>
      <c r="BD43" s="220"/>
      <c r="BE43" s="220"/>
      <c r="BF43" s="220"/>
      <c r="BG43" s="220"/>
      <c r="BH43" s="220"/>
      <c r="BI43" s="220"/>
      <c r="BJ43" s="220"/>
      <c r="BK43" s="221"/>
    </row>
    <row r="44" spans="1:90" ht="15.75" customHeight="1">
      <c r="A44" s="1281">
        <v>33</v>
      </c>
      <c r="B44" s="1282"/>
      <c r="C44" s="214" t="s">
        <v>598</v>
      </c>
      <c r="D44" s="222" t="s">
        <v>450</v>
      </c>
      <c r="E44" s="523"/>
      <c r="F44" s="523"/>
      <c r="G44" s="523"/>
      <c r="H44" s="523"/>
      <c r="I44" s="523"/>
      <c r="J44" s="524"/>
      <c r="K44" s="275" t="s">
        <v>614</v>
      </c>
      <c r="L44" s="523"/>
      <c r="M44" s="523"/>
      <c r="N44" s="523"/>
      <c r="O44" s="523"/>
      <c r="P44" s="523"/>
      <c r="Q44" s="523"/>
      <c r="R44" s="523"/>
      <c r="S44" s="523"/>
      <c r="T44" s="523"/>
      <c r="U44" s="524"/>
      <c r="V44" s="218" t="s">
        <v>433</v>
      </c>
      <c r="W44" s="215" t="s">
        <v>600</v>
      </c>
      <c r="X44" s="523"/>
      <c r="Y44" s="523"/>
      <c r="Z44" s="523"/>
      <c r="AA44" s="523"/>
      <c r="AB44" s="523"/>
      <c r="AC44" s="523"/>
      <c r="AD44" s="523"/>
      <c r="AE44" s="524"/>
      <c r="AF44" s="275" t="s">
        <v>507</v>
      </c>
      <c r="AG44" s="523"/>
      <c r="AH44" s="523"/>
      <c r="AI44" s="523"/>
      <c r="AJ44" s="523"/>
      <c r="AK44" s="523"/>
      <c r="AL44" s="523"/>
      <c r="AM44" s="523"/>
      <c r="AN44" s="523"/>
      <c r="AO44" s="523"/>
      <c r="AP44" s="524"/>
      <c r="AQ44" s="1283"/>
      <c r="AR44" s="1284"/>
      <c r="AS44" s="1284"/>
      <c r="AT44" s="1284"/>
      <c r="AU44" s="1284"/>
      <c r="AV44" s="1284"/>
      <c r="AW44" s="1284"/>
      <c r="AX44" s="1284"/>
      <c r="AY44" s="1284"/>
      <c r="AZ44" s="1284"/>
      <c r="BA44" s="1284"/>
      <c r="BB44" s="1284"/>
      <c r="BC44" s="1284"/>
      <c r="BD44" s="1284"/>
      <c r="BE44" s="1284"/>
      <c r="BF44" s="1284"/>
      <c r="BG44" s="1284"/>
      <c r="BH44" s="1284"/>
      <c r="BI44" s="1284"/>
      <c r="BJ44" s="1284"/>
      <c r="BK44" s="1285"/>
    </row>
    <row r="45" spans="1:90" ht="15.75" customHeight="1">
      <c r="A45" s="1281">
        <v>34</v>
      </c>
      <c r="B45" s="1282"/>
      <c r="C45" s="551" t="s">
        <v>784</v>
      </c>
      <c r="D45" s="222" t="s">
        <v>450</v>
      </c>
      <c r="E45" s="435"/>
      <c r="F45" s="435"/>
      <c r="G45" s="435"/>
      <c r="H45" s="435"/>
      <c r="I45" s="435"/>
      <c r="J45" s="513"/>
      <c r="K45" s="387" t="s">
        <v>781</v>
      </c>
      <c r="L45" s="435"/>
      <c r="M45" s="435"/>
      <c r="N45" s="435"/>
      <c r="O45" s="435"/>
      <c r="P45" s="435"/>
      <c r="Q45" s="435"/>
      <c r="R45" s="435"/>
      <c r="S45" s="435"/>
      <c r="T45" s="435"/>
      <c r="U45" s="513"/>
      <c r="V45" s="550" t="s">
        <v>433</v>
      </c>
      <c r="W45" s="278" t="s">
        <v>616</v>
      </c>
      <c r="X45" s="435"/>
      <c r="Y45" s="435"/>
      <c r="Z45" s="435"/>
      <c r="AA45" s="435"/>
      <c r="AB45" s="435"/>
      <c r="AC45" s="435"/>
      <c r="AD45" s="435"/>
      <c r="AE45" s="513"/>
      <c r="AF45" s="387" t="s">
        <v>880</v>
      </c>
      <c r="AG45" s="435"/>
      <c r="AH45" s="435"/>
      <c r="AI45" s="435"/>
      <c r="AJ45" s="435"/>
      <c r="AK45" s="435"/>
      <c r="AL45" s="435"/>
      <c r="AM45" s="435"/>
      <c r="AN45" s="435"/>
      <c r="AO45" s="435"/>
      <c r="AP45" s="513"/>
      <c r="AQ45" s="552"/>
      <c r="AR45" s="553"/>
      <c r="AS45" s="553"/>
      <c r="AT45" s="553"/>
      <c r="AU45" s="553"/>
      <c r="AV45" s="553"/>
      <c r="AW45" s="553"/>
      <c r="AX45" s="553"/>
      <c r="AY45" s="553"/>
      <c r="AZ45" s="553"/>
      <c r="BA45" s="553"/>
      <c r="BB45" s="553"/>
      <c r="BC45" s="553"/>
      <c r="BD45" s="553"/>
      <c r="BE45" s="553"/>
      <c r="BF45" s="553"/>
      <c r="BG45" s="553"/>
      <c r="BH45" s="553"/>
      <c r="BI45" s="553"/>
      <c r="BJ45" s="553"/>
      <c r="BK45" s="554"/>
      <c r="BL45" s="411"/>
      <c r="BM45" s="410"/>
      <c r="BN45" s="410"/>
      <c r="BO45" s="410"/>
      <c r="BP45" s="410"/>
      <c r="BQ45" s="410"/>
      <c r="BR45" s="410"/>
      <c r="BS45" s="410"/>
      <c r="BT45" s="410"/>
      <c r="BU45" s="410"/>
      <c r="BV45" s="410"/>
      <c r="BW45" s="410"/>
      <c r="BX45" s="410"/>
      <c r="BY45" s="410"/>
      <c r="BZ45" s="410"/>
      <c r="CA45" s="410"/>
      <c r="CB45" s="410"/>
      <c r="CC45" s="410"/>
      <c r="CD45" s="410"/>
      <c r="CE45" s="410"/>
      <c r="CF45" s="410"/>
      <c r="CG45" s="410"/>
      <c r="CH45" s="410"/>
      <c r="CI45" s="410"/>
      <c r="CJ45" s="410"/>
      <c r="CK45" s="410"/>
      <c r="CL45" s="410"/>
    </row>
    <row r="46" spans="1:90" ht="15.75" customHeight="1">
      <c r="A46" s="1281">
        <v>35</v>
      </c>
      <c r="B46" s="1282"/>
      <c r="C46" s="551" t="s">
        <v>784</v>
      </c>
      <c r="D46" s="222" t="s">
        <v>450</v>
      </c>
      <c r="E46" s="435"/>
      <c r="F46" s="435"/>
      <c r="G46" s="435"/>
      <c r="H46" s="435"/>
      <c r="I46" s="435"/>
      <c r="J46" s="513"/>
      <c r="K46" s="387" t="s">
        <v>262</v>
      </c>
      <c r="L46" s="435"/>
      <c r="M46" s="435"/>
      <c r="N46" s="435"/>
      <c r="O46" s="435"/>
      <c r="P46" s="435"/>
      <c r="Q46" s="435"/>
      <c r="R46" s="435"/>
      <c r="S46" s="435"/>
      <c r="T46" s="435"/>
      <c r="U46" s="513"/>
      <c r="V46" s="550" t="s">
        <v>433</v>
      </c>
      <c r="W46" s="278" t="s">
        <v>616</v>
      </c>
      <c r="X46" s="435"/>
      <c r="Y46" s="435"/>
      <c r="Z46" s="435"/>
      <c r="AA46" s="435"/>
      <c r="AB46" s="435"/>
      <c r="AC46" s="435"/>
      <c r="AD46" s="435"/>
      <c r="AE46" s="513"/>
      <c r="AF46" s="387" t="s">
        <v>785</v>
      </c>
      <c r="AG46" s="435"/>
      <c r="AH46" s="435"/>
      <c r="AI46" s="435"/>
      <c r="AJ46" s="435"/>
      <c r="AK46" s="435"/>
      <c r="AL46" s="435"/>
      <c r="AM46" s="435"/>
      <c r="AN46" s="435"/>
      <c r="AO46" s="435"/>
      <c r="AP46" s="513"/>
      <c r="AQ46" s="552"/>
      <c r="AR46" s="553"/>
      <c r="AS46" s="553"/>
      <c r="AT46" s="553"/>
      <c r="AU46" s="553"/>
      <c r="AV46" s="553"/>
      <c r="AW46" s="553"/>
      <c r="AX46" s="553"/>
      <c r="AY46" s="553"/>
      <c r="AZ46" s="553"/>
      <c r="BA46" s="553"/>
      <c r="BB46" s="553"/>
      <c r="BC46" s="553"/>
      <c r="BD46" s="553"/>
      <c r="BE46" s="553"/>
      <c r="BF46" s="553"/>
      <c r="BG46" s="553"/>
      <c r="BH46" s="553"/>
      <c r="BI46" s="553"/>
      <c r="BJ46" s="553"/>
      <c r="BK46" s="554"/>
      <c r="BL46" s="411"/>
      <c r="BM46" s="410"/>
      <c r="BN46" s="410"/>
      <c r="BO46" s="410"/>
      <c r="BP46" s="410"/>
      <c r="BQ46" s="410"/>
      <c r="BR46" s="410"/>
      <c r="BS46" s="410"/>
      <c r="BT46" s="410"/>
      <c r="BU46" s="410"/>
      <c r="BV46" s="410"/>
      <c r="BW46" s="410"/>
      <c r="BX46" s="410"/>
      <c r="BY46" s="410"/>
      <c r="BZ46" s="410"/>
      <c r="CA46" s="410"/>
      <c r="CB46" s="410"/>
      <c r="CC46" s="410"/>
      <c r="CD46" s="410"/>
      <c r="CE46" s="410"/>
      <c r="CF46" s="410"/>
      <c r="CG46" s="410"/>
      <c r="CH46" s="410"/>
      <c r="CI46" s="410"/>
      <c r="CJ46" s="410"/>
      <c r="CK46" s="410"/>
      <c r="CL46" s="410"/>
    </row>
    <row r="47" spans="1:90" ht="15.75" customHeight="1">
      <c r="A47" s="1281">
        <v>36</v>
      </c>
      <c r="B47" s="1282"/>
      <c r="C47" s="551" t="s">
        <v>784</v>
      </c>
      <c r="D47" s="222" t="s">
        <v>450</v>
      </c>
      <c r="E47" s="435"/>
      <c r="F47" s="435"/>
      <c r="G47" s="435"/>
      <c r="H47" s="435"/>
      <c r="I47" s="435"/>
      <c r="J47" s="513"/>
      <c r="K47" s="387" t="s">
        <v>272</v>
      </c>
      <c r="L47" s="435"/>
      <c r="M47" s="435"/>
      <c r="N47" s="435"/>
      <c r="O47" s="435"/>
      <c r="P47" s="435"/>
      <c r="Q47" s="435"/>
      <c r="R47" s="435"/>
      <c r="S47" s="435"/>
      <c r="T47" s="435"/>
      <c r="U47" s="513"/>
      <c r="V47" s="550" t="s">
        <v>433</v>
      </c>
      <c r="W47" s="278" t="s">
        <v>616</v>
      </c>
      <c r="X47" s="435"/>
      <c r="Y47" s="435"/>
      <c r="Z47" s="435"/>
      <c r="AA47" s="435"/>
      <c r="AB47" s="435"/>
      <c r="AC47" s="435"/>
      <c r="AD47" s="435"/>
      <c r="AE47" s="513"/>
      <c r="AF47" s="387" t="s">
        <v>787</v>
      </c>
      <c r="AG47" s="435"/>
      <c r="AH47" s="435"/>
      <c r="AI47" s="435"/>
      <c r="AJ47" s="435"/>
      <c r="AK47" s="435"/>
      <c r="AL47" s="435"/>
      <c r="AM47" s="435"/>
      <c r="AN47" s="435"/>
      <c r="AO47" s="435"/>
      <c r="AP47" s="513"/>
      <c r="AQ47" s="552"/>
      <c r="AR47" s="553"/>
      <c r="AS47" s="553"/>
      <c r="AT47" s="553"/>
      <c r="AU47" s="553"/>
      <c r="AV47" s="553"/>
      <c r="AW47" s="553"/>
      <c r="AX47" s="553"/>
      <c r="AY47" s="553"/>
      <c r="AZ47" s="553"/>
      <c r="BA47" s="553"/>
      <c r="BB47" s="553"/>
      <c r="BC47" s="553"/>
      <c r="BD47" s="553"/>
      <c r="BE47" s="553"/>
      <c r="BF47" s="553"/>
      <c r="BG47" s="553"/>
      <c r="BH47" s="553"/>
      <c r="BI47" s="553"/>
      <c r="BJ47" s="553"/>
      <c r="BK47" s="554"/>
      <c r="BL47" s="411"/>
      <c r="BM47" s="410"/>
      <c r="BN47" s="410"/>
      <c r="BO47" s="410"/>
      <c r="BP47" s="410"/>
      <c r="BQ47" s="410"/>
      <c r="BR47" s="410"/>
      <c r="BS47" s="410"/>
      <c r="BT47" s="410"/>
      <c r="BU47" s="410"/>
      <c r="BV47" s="410"/>
      <c r="BW47" s="410"/>
      <c r="BX47" s="410"/>
      <c r="BY47" s="410"/>
      <c r="BZ47" s="410"/>
      <c r="CA47" s="410"/>
      <c r="CB47" s="410"/>
      <c r="CC47" s="410"/>
      <c r="CD47" s="410"/>
      <c r="CE47" s="410"/>
      <c r="CF47" s="410"/>
      <c r="CG47" s="410"/>
      <c r="CH47" s="410"/>
      <c r="CI47" s="410"/>
      <c r="CJ47" s="410"/>
      <c r="CK47" s="410"/>
      <c r="CL47" s="410"/>
    </row>
    <row r="48" spans="1:90" ht="15.75" customHeight="1" thickBot="1">
      <c r="A48" s="1289">
        <v>37</v>
      </c>
      <c r="B48" s="1290"/>
      <c r="C48" s="225" t="s">
        <v>598</v>
      </c>
      <c r="D48" s="226" t="s">
        <v>450</v>
      </c>
      <c r="E48" s="126"/>
      <c r="F48" s="126"/>
      <c r="G48" s="126"/>
      <c r="H48" s="126"/>
      <c r="I48" s="126"/>
      <c r="J48" s="127"/>
      <c r="K48" s="223" t="s">
        <v>517</v>
      </c>
      <c r="L48" s="126"/>
      <c r="M48" s="126"/>
      <c r="N48" s="126"/>
      <c r="O48" s="126"/>
      <c r="P48" s="126"/>
      <c r="Q48" s="126"/>
      <c r="R48" s="126"/>
      <c r="S48" s="126"/>
      <c r="T48" s="126"/>
      <c r="U48" s="127"/>
      <c r="V48" s="224" t="s">
        <v>433</v>
      </c>
      <c r="W48" s="223" t="s">
        <v>600</v>
      </c>
      <c r="X48" s="126"/>
      <c r="Y48" s="126"/>
      <c r="Z48" s="126"/>
      <c r="AA48" s="126"/>
      <c r="AB48" s="126"/>
      <c r="AC48" s="126"/>
      <c r="AD48" s="126"/>
      <c r="AE48" s="127"/>
      <c r="AF48" s="223" t="s">
        <v>517</v>
      </c>
      <c r="AG48" s="126"/>
      <c r="AH48" s="126"/>
      <c r="AI48" s="126"/>
      <c r="AJ48" s="126"/>
      <c r="AK48" s="126"/>
      <c r="AL48" s="126"/>
      <c r="AM48" s="126"/>
      <c r="AN48" s="126"/>
      <c r="AO48" s="126"/>
      <c r="AP48" s="127"/>
      <c r="AQ48" s="1291"/>
      <c r="AR48" s="1292"/>
      <c r="AS48" s="1292"/>
      <c r="AT48" s="1292"/>
      <c r="AU48" s="1292"/>
      <c r="AV48" s="1292"/>
      <c r="AW48" s="1292"/>
      <c r="AX48" s="1292"/>
      <c r="AY48" s="1292"/>
      <c r="AZ48" s="1292"/>
      <c r="BA48" s="1292"/>
      <c r="BB48" s="1292"/>
      <c r="BC48" s="1292"/>
      <c r="BD48" s="1292"/>
      <c r="BE48" s="1292"/>
      <c r="BF48" s="1292"/>
      <c r="BG48" s="1292"/>
      <c r="BH48" s="1292"/>
      <c r="BI48" s="1292"/>
      <c r="BJ48" s="1292"/>
      <c r="BK48" s="1293"/>
    </row>
  </sheetData>
  <mergeCells count="69">
    <mergeCell ref="A9:B9"/>
    <mergeCell ref="A42:B42"/>
    <mergeCell ref="A43:B43"/>
    <mergeCell ref="A23:B23"/>
    <mergeCell ref="A35:B35"/>
    <mergeCell ref="A36:B36"/>
    <mergeCell ref="A37:B37"/>
    <mergeCell ref="A39:B39"/>
    <mergeCell ref="A22:B22"/>
    <mergeCell ref="A10:B10"/>
    <mergeCell ref="A24:B24"/>
    <mergeCell ref="A26:B26"/>
    <mergeCell ref="A34:B34"/>
    <mergeCell ref="A15:B15"/>
    <mergeCell ref="A13:B13"/>
    <mergeCell ref="A11:B11"/>
    <mergeCell ref="A25:B25"/>
    <mergeCell ref="A27:B27"/>
    <mergeCell ref="A32:B32"/>
    <mergeCell ref="A33:B33"/>
    <mergeCell ref="A40:B40"/>
    <mergeCell ref="A48:B48"/>
    <mergeCell ref="AQ48:BK48"/>
    <mergeCell ref="A28:B28"/>
    <mergeCell ref="AQ28:BK28"/>
    <mergeCell ref="A29:B29"/>
    <mergeCell ref="AQ29:BK29"/>
    <mergeCell ref="A30:B30"/>
    <mergeCell ref="AQ30:BK30"/>
    <mergeCell ref="A47:B47"/>
    <mergeCell ref="A46:B46"/>
    <mergeCell ref="A45:B45"/>
    <mergeCell ref="A38:B38"/>
    <mergeCell ref="AQ38:BK38"/>
    <mergeCell ref="A31:B31"/>
    <mergeCell ref="A44:B44"/>
    <mergeCell ref="A41:B41"/>
    <mergeCell ref="AE3:AR3"/>
    <mergeCell ref="AS2:AY3"/>
    <mergeCell ref="BF1:BK1"/>
    <mergeCell ref="AQ31:BK31"/>
    <mergeCell ref="AQ44:BK44"/>
    <mergeCell ref="AQ25:BK25"/>
    <mergeCell ref="BF2:BK3"/>
    <mergeCell ref="AZ2:BE3"/>
    <mergeCell ref="AE2:AI2"/>
    <mergeCell ref="AJ2:AR2"/>
    <mergeCell ref="AE1:AI1"/>
    <mergeCell ref="AJ1:AR1"/>
    <mergeCell ref="AS1:AY1"/>
    <mergeCell ref="AZ1:BE1"/>
    <mergeCell ref="AQ37:BK37"/>
    <mergeCell ref="A12:B12"/>
    <mergeCell ref="A17:B17"/>
    <mergeCell ref="A18:B18"/>
    <mergeCell ref="A19:B19"/>
    <mergeCell ref="A21:B21"/>
    <mergeCell ref="A16:B16"/>
    <mergeCell ref="A20:B20"/>
    <mergeCell ref="A1:J3"/>
    <mergeCell ref="K1:T1"/>
    <mergeCell ref="U1:Y1"/>
    <mergeCell ref="Z1:AD1"/>
    <mergeCell ref="K2:T2"/>
    <mergeCell ref="U2:Y2"/>
    <mergeCell ref="Z2:AD2"/>
    <mergeCell ref="K3:T3"/>
    <mergeCell ref="U3:Y3"/>
    <mergeCell ref="Z3:AD3"/>
  </mergeCells>
  <phoneticPr fontId="10"/>
  <dataValidations count="1">
    <dataValidation imeMode="off" allowBlank="1" showInputMessage="1" showErrorMessage="1" sqref="D9:J48 W9:AE48" xr:uid="{8EF3B9DF-C2D8-41FD-AEF5-85BBE10EA9EE}"/>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2">
    <pageSetUpPr fitToPage="1"/>
  </sheetPr>
  <dimension ref="A1:CS35"/>
  <sheetViews>
    <sheetView showGridLines="0" showZeros="0" zoomScaleNormal="100" zoomScaleSheetLayoutView="85" workbookViewId="0">
      <pane ySplit="4" topLeftCell="A5" activePane="bottomLeft" state="frozen"/>
      <selection sqref="A1:N3"/>
      <selection pane="bottomLeft" activeCell="AQ14" sqref="AQ14:BK14"/>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2" width="2.125" style="23" customWidth="1"/>
    <col min="63" max="63" width="2.25" style="23" customWidth="1"/>
    <col min="64" max="66" width="2.125" style="23" customWidth="1"/>
    <col min="67" max="16384" width="2.125" style="23"/>
  </cols>
  <sheetData>
    <row r="1" spans="1:97" s="3" customFormat="1" ht="15.75" customHeight="1">
      <c r="A1" s="1202" t="str">
        <f>表紙!A54</f>
        <v>Webシステム</v>
      </c>
      <c r="B1" s="1203"/>
      <c r="C1" s="1203"/>
      <c r="D1" s="1203"/>
      <c r="E1" s="1203"/>
      <c r="F1" s="1203"/>
      <c r="G1" s="1203"/>
      <c r="H1" s="1203"/>
      <c r="I1" s="1203"/>
      <c r="J1" s="1204"/>
      <c r="K1" s="1235" t="s">
        <v>132</v>
      </c>
      <c r="L1" s="1236"/>
      <c r="M1" s="1236"/>
      <c r="N1" s="1236"/>
      <c r="O1" s="1236"/>
      <c r="P1" s="1236"/>
      <c r="Q1" s="1236"/>
      <c r="R1" s="1236"/>
      <c r="S1" s="1236"/>
      <c r="T1" s="1237"/>
      <c r="U1" s="1247" t="s">
        <v>150</v>
      </c>
      <c r="V1" s="1248"/>
      <c r="W1" s="1248"/>
      <c r="X1" s="1248"/>
      <c r="Y1" s="1249"/>
      <c r="Z1" s="1250" t="str">
        <f>表紙!$AJ$63</f>
        <v>MS</v>
      </c>
      <c r="AA1" s="1251"/>
      <c r="AB1" s="1251"/>
      <c r="AC1" s="1251"/>
      <c r="AD1" s="1252"/>
      <c r="AE1" s="1238" t="s">
        <v>135</v>
      </c>
      <c r="AF1" s="1213"/>
      <c r="AG1" s="1213"/>
      <c r="AH1" s="1213"/>
      <c r="AI1" s="1214"/>
      <c r="AJ1" s="1239" t="str">
        <f>表紙!$AX$63</f>
        <v>Webシステム</v>
      </c>
      <c r="AK1" s="1240"/>
      <c r="AL1" s="1240"/>
      <c r="AM1" s="1240"/>
      <c r="AN1" s="1240"/>
      <c r="AO1" s="1240"/>
      <c r="AP1" s="1240"/>
      <c r="AQ1" s="1240"/>
      <c r="AR1" s="1241"/>
      <c r="AS1" s="1211" t="s">
        <v>101</v>
      </c>
      <c r="AT1" s="1211"/>
      <c r="AU1" s="1211"/>
      <c r="AV1" s="1211"/>
      <c r="AW1" s="1211"/>
      <c r="AX1" s="1211"/>
      <c r="AY1" s="1211"/>
      <c r="AZ1" s="1212" t="s">
        <v>124</v>
      </c>
      <c r="BA1" s="1213"/>
      <c r="BB1" s="1213"/>
      <c r="BC1" s="1213"/>
      <c r="BD1" s="1213"/>
      <c r="BE1" s="1214"/>
      <c r="BF1" s="1212" t="s">
        <v>151</v>
      </c>
      <c r="BG1" s="1213"/>
      <c r="BH1" s="1213"/>
      <c r="BI1" s="1213"/>
      <c r="BJ1" s="1213"/>
      <c r="BK1" s="1215"/>
    </row>
    <row r="2" spans="1:97" s="3" customFormat="1" ht="15.75" customHeight="1">
      <c r="A2" s="1205"/>
      <c r="B2" s="1206"/>
      <c r="C2" s="1206"/>
      <c r="D2" s="1206"/>
      <c r="E2" s="1206"/>
      <c r="F2" s="1206"/>
      <c r="G2" s="1206"/>
      <c r="H2" s="1206"/>
      <c r="I2" s="1206"/>
      <c r="J2" s="1207"/>
      <c r="K2" s="1216" t="str">
        <f>表紙!O64</f>
        <v>アドオン設計書</v>
      </c>
      <c r="L2" s="1183"/>
      <c r="M2" s="1183"/>
      <c r="N2" s="1183"/>
      <c r="O2" s="1183"/>
      <c r="P2" s="1183"/>
      <c r="Q2" s="1183"/>
      <c r="R2" s="1183"/>
      <c r="S2" s="1183"/>
      <c r="T2" s="1217"/>
      <c r="U2" s="1218" t="s">
        <v>152</v>
      </c>
      <c r="V2" s="1219"/>
      <c r="W2" s="1219"/>
      <c r="X2" s="1219"/>
      <c r="Y2" s="1220"/>
      <c r="Z2" s="1221" t="str">
        <f>表紙!$AJ$64</f>
        <v>MSBB</v>
      </c>
      <c r="AA2" s="1222"/>
      <c r="AB2" s="1222"/>
      <c r="AC2" s="1222"/>
      <c r="AD2" s="1223"/>
      <c r="AE2" s="1224" t="s">
        <v>142</v>
      </c>
      <c r="AF2" s="1225"/>
      <c r="AG2" s="1225"/>
      <c r="AH2" s="1225"/>
      <c r="AI2" s="1226"/>
      <c r="AJ2" s="1227" t="str">
        <f>表紙!$AX$64</f>
        <v>Web販売管理</v>
      </c>
      <c r="AK2" s="1228"/>
      <c r="AL2" s="1228"/>
      <c r="AM2" s="1228"/>
      <c r="AN2" s="1228"/>
      <c r="AO2" s="1228"/>
      <c r="AP2" s="1228"/>
      <c r="AQ2" s="1228"/>
      <c r="AR2" s="1229"/>
      <c r="AS2" s="1230" t="str">
        <f>表紙!$BL$64</f>
        <v>M7-US-1140</v>
      </c>
      <c r="AT2" s="1231"/>
      <c r="AU2" s="1231"/>
      <c r="AV2" s="1231"/>
      <c r="AW2" s="1231"/>
      <c r="AX2" s="1231"/>
      <c r="AY2" s="1231"/>
      <c r="AZ2" s="1233" t="str">
        <f>表紙!$BU$64</f>
        <v>7.0.2</v>
      </c>
      <c r="BA2" s="1183"/>
      <c r="BB2" s="1183"/>
      <c r="BC2" s="1183"/>
      <c r="BD2" s="1183"/>
      <c r="BE2" s="1217"/>
      <c r="BF2" s="1182">
        <f>表紙!$CB$64</f>
        <v>2</v>
      </c>
      <c r="BG2" s="1183"/>
      <c r="BH2" s="1183"/>
      <c r="BI2" s="1183"/>
      <c r="BJ2" s="1183"/>
      <c r="BK2" s="1184"/>
    </row>
    <row r="3" spans="1:97" s="3" customFormat="1" ht="15.75" customHeight="1" thickBot="1">
      <c r="A3" s="1208"/>
      <c r="B3" s="1209"/>
      <c r="C3" s="1209"/>
      <c r="D3" s="1209"/>
      <c r="E3" s="1209"/>
      <c r="F3" s="1209"/>
      <c r="G3" s="1209"/>
      <c r="H3" s="1209"/>
      <c r="I3" s="1209"/>
      <c r="J3" s="1210"/>
      <c r="K3" s="1188" t="str">
        <f ca="1">RIGHT(CELL("filename",$A$1),LEN(CELL("filename",$A$1))-FIND("]",CELL("filename",$A$1)))</f>
        <v>更新入出力仕様</v>
      </c>
      <c r="L3" s="1189"/>
      <c r="M3" s="1189"/>
      <c r="N3" s="1189"/>
      <c r="O3" s="1189"/>
      <c r="P3" s="1189"/>
      <c r="Q3" s="1189"/>
      <c r="R3" s="1189"/>
      <c r="S3" s="1189"/>
      <c r="T3" s="1190"/>
      <c r="U3" s="1191" t="s">
        <v>147</v>
      </c>
      <c r="V3" s="1192"/>
      <c r="W3" s="1192"/>
      <c r="X3" s="1192"/>
      <c r="Y3" s="1193"/>
      <c r="Z3" s="1194" t="str">
        <f>表紙!$AJ$65</f>
        <v>MSBBPA090</v>
      </c>
      <c r="AA3" s="1195"/>
      <c r="AB3" s="1195"/>
      <c r="AC3" s="1195"/>
      <c r="AD3" s="1195"/>
      <c r="AE3" s="1196" t="str">
        <f>表紙!$AQ$65</f>
        <v>Web受注一覧登録（単価変更）</v>
      </c>
      <c r="AF3" s="1197"/>
      <c r="AG3" s="1197"/>
      <c r="AH3" s="1197"/>
      <c r="AI3" s="1197"/>
      <c r="AJ3" s="1197"/>
      <c r="AK3" s="1197"/>
      <c r="AL3" s="1197"/>
      <c r="AM3" s="1197"/>
      <c r="AN3" s="1197"/>
      <c r="AO3" s="1197"/>
      <c r="AP3" s="1197"/>
      <c r="AQ3" s="1197"/>
      <c r="AR3" s="1198"/>
      <c r="AS3" s="1232"/>
      <c r="AT3" s="1232"/>
      <c r="AU3" s="1232"/>
      <c r="AV3" s="1232"/>
      <c r="AW3" s="1232"/>
      <c r="AX3" s="1232"/>
      <c r="AY3" s="1232"/>
      <c r="AZ3" s="1185"/>
      <c r="BA3" s="1186"/>
      <c r="BB3" s="1186"/>
      <c r="BC3" s="1186"/>
      <c r="BD3" s="1186"/>
      <c r="BE3" s="1234"/>
      <c r="BF3" s="1185"/>
      <c r="BG3" s="1186"/>
      <c r="BH3" s="1186"/>
      <c r="BI3" s="1186"/>
      <c r="BJ3" s="1186"/>
      <c r="BK3" s="1187"/>
    </row>
    <row r="4" spans="1:97" s="3" customFormat="1" ht="6.75" customHeight="1" thickBot="1">
      <c r="B4" s="4"/>
      <c r="C4" s="5"/>
      <c r="D4" s="5"/>
      <c r="E4" s="5"/>
      <c r="F4" s="6"/>
      <c r="G4" s="6"/>
      <c r="H4" s="6"/>
      <c r="I4" s="6"/>
      <c r="J4" s="5"/>
      <c r="K4" s="6"/>
      <c r="L4" s="6"/>
      <c r="M4" s="6"/>
      <c r="N4" s="6"/>
      <c r="O4" s="6"/>
      <c r="P4" s="6"/>
      <c r="Q4" s="7"/>
    </row>
    <row r="5" spans="1:97" ht="15.75" customHeight="1">
      <c r="A5" s="96" t="s">
        <v>296</v>
      </c>
      <c r="B5" s="97"/>
      <c r="C5" s="97"/>
      <c r="D5" s="97"/>
      <c r="E5" s="98"/>
      <c r="F5" s="99"/>
      <c r="G5" s="100">
        <v>1</v>
      </c>
      <c r="H5" s="101"/>
      <c r="I5" s="102"/>
      <c r="J5" s="102"/>
      <c r="K5" s="102"/>
      <c r="L5" s="102"/>
      <c r="M5" s="102"/>
      <c r="N5" s="102"/>
      <c r="O5" s="102"/>
      <c r="P5" s="102"/>
      <c r="Q5" s="102"/>
      <c r="R5" s="103"/>
      <c r="S5" s="104" t="s">
        <v>620</v>
      </c>
      <c r="T5" s="105"/>
      <c r="U5" s="105"/>
      <c r="V5" s="105"/>
      <c r="W5" s="105"/>
      <c r="X5" s="105"/>
      <c r="Y5" s="106"/>
      <c r="Z5" s="107" t="s">
        <v>621</v>
      </c>
      <c r="AA5" s="107"/>
      <c r="AB5" s="107"/>
      <c r="AC5" s="107"/>
      <c r="AD5" s="102"/>
      <c r="AE5" s="107"/>
      <c r="AF5" s="107"/>
      <c r="AG5" s="107"/>
      <c r="AH5" s="108" t="s">
        <v>591</v>
      </c>
      <c r="AI5" s="105"/>
      <c r="AJ5" s="106"/>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9"/>
    </row>
    <row r="6" spans="1:97" ht="15.75" customHeight="1">
      <c r="A6" s="110" t="s">
        <v>592</v>
      </c>
      <c r="B6" s="111"/>
      <c r="C6" s="111"/>
      <c r="D6" s="112"/>
      <c r="E6" s="113" t="s">
        <v>524</v>
      </c>
      <c r="F6" s="114"/>
      <c r="G6" s="114"/>
      <c r="H6" s="465"/>
      <c r="I6" s="465"/>
      <c r="J6" s="465"/>
      <c r="K6" s="465"/>
      <c r="L6" s="466"/>
      <c r="M6" s="466"/>
      <c r="N6" s="466"/>
      <c r="O6" s="466"/>
      <c r="P6" s="466"/>
      <c r="Q6" s="466"/>
      <c r="R6" s="466"/>
      <c r="S6" s="466"/>
      <c r="T6" s="466"/>
      <c r="U6" s="466"/>
      <c r="V6" s="466"/>
      <c r="W6" s="466"/>
      <c r="X6" s="466"/>
      <c r="Y6" s="466"/>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5"/>
    </row>
    <row r="7" spans="1:97" ht="15.75" customHeight="1">
      <c r="A7" s="116" t="s">
        <v>296</v>
      </c>
      <c r="B7" s="117"/>
      <c r="C7" s="286" t="s">
        <v>594</v>
      </c>
      <c r="D7" s="467"/>
      <c r="E7" s="118"/>
      <c r="F7" s="118"/>
      <c r="G7" s="118"/>
      <c r="H7" s="118"/>
      <c r="I7" s="118"/>
      <c r="J7" s="118"/>
      <c r="K7" s="118"/>
      <c r="L7" s="118"/>
      <c r="M7" s="118"/>
      <c r="N7" s="118"/>
      <c r="O7" s="118"/>
      <c r="P7" s="118"/>
      <c r="Q7" s="118"/>
      <c r="R7" s="118"/>
      <c r="S7" s="118"/>
      <c r="T7" s="118"/>
      <c r="U7" s="118"/>
      <c r="V7" s="286" t="s">
        <v>595</v>
      </c>
      <c r="W7" s="467"/>
      <c r="X7" s="118"/>
      <c r="Y7" s="118"/>
      <c r="Z7" s="118"/>
      <c r="AA7" s="118"/>
      <c r="AB7" s="118"/>
      <c r="AC7" s="118"/>
      <c r="AD7" s="118"/>
      <c r="AE7" s="118"/>
      <c r="AF7" s="117"/>
      <c r="AG7" s="117"/>
      <c r="AH7" s="117"/>
      <c r="AI7" s="117"/>
      <c r="AJ7" s="117"/>
      <c r="AK7" s="117"/>
      <c r="AL7" s="117"/>
      <c r="AM7" s="117"/>
      <c r="AN7" s="117"/>
      <c r="AO7" s="117"/>
      <c r="AP7" s="117"/>
      <c r="AQ7" s="279" t="s">
        <v>528</v>
      </c>
      <c r="AR7" s="117"/>
      <c r="AS7" s="117"/>
      <c r="AT7" s="117"/>
      <c r="AU7" s="117"/>
      <c r="AV7" s="117"/>
      <c r="AW7" s="117"/>
      <c r="AX7" s="117"/>
      <c r="AY7" s="117"/>
      <c r="AZ7" s="117"/>
      <c r="BA7" s="117"/>
      <c r="BB7" s="117"/>
      <c r="BC7" s="117"/>
      <c r="BD7" s="117"/>
      <c r="BE7" s="117"/>
      <c r="BF7" s="117"/>
      <c r="BG7" s="117"/>
      <c r="BH7" s="117"/>
      <c r="BI7" s="117"/>
      <c r="BJ7" s="117"/>
      <c r="BK7" s="119"/>
    </row>
    <row r="8" spans="1:97" ht="15.75" customHeight="1">
      <c r="A8" s="120"/>
      <c r="B8" s="121"/>
      <c r="C8" s="122" t="s">
        <v>596</v>
      </c>
      <c r="D8" s="94" t="s">
        <v>597</v>
      </c>
      <c r="E8" s="95"/>
      <c r="F8" s="95"/>
      <c r="G8" s="95"/>
      <c r="H8" s="95"/>
      <c r="I8" s="95"/>
      <c r="J8" s="123"/>
      <c r="K8" s="94" t="s">
        <v>527</v>
      </c>
      <c r="L8" s="95"/>
      <c r="M8" s="95"/>
      <c r="N8" s="95"/>
      <c r="O8" s="95"/>
      <c r="P8" s="95"/>
      <c r="Q8" s="95"/>
      <c r="R8" s="95"/>
      <c r="S8" s="95"/>
      <c r="T8" s="95"/>
      <c r="U8" s="123"/>
      <c r="V8" s="122" t="s">
        <v>596</v>
      </c>
      <c r="W8" s="94" t="s">
        <v>597</v>
      </c>
      <c r="X8" s="95"/>
      <c r="Y8" s="95"/>
      <c r="Z8" s="95"/>
      <c r="AA8" s="95"/>
      <c r="AB8" s="95"/>
      <c r="AC8" s="95"/>
      <c r="AD8" s="95"/>
      <c r="AE8" s="123"/>
      <c r="AF8" s="94" t="s">
        <v>527</v>
      </c>
      <c r="AG8" s="95"/>
      <c r="AH8" s="95"/>
      <c r="AI8" s="95"/>
      <c r="AJ8" s="95"/>
      <c r="AK8" s="95"/>
      <c r="AL8" s="95"/>
      <c r="AM8" s="95"/>
      <c r="AN8" s="95"/>
      <c r="AO8" s="95"/>
      <c r="AP8" s="123"/>
      <c r="AQ8" s="124"/>
      <c r="AR8" s="121"/>
      <c r="AS8" s="121"/>
      <c r="AT8" s="121"/>
      <c r="AU8" s="121"/>
      <c r="AV8" s="121"/>
      <c r="AW8" s="121"/>
      <c r="AX8" s="121"/>
      <c r="AY8" s="121"/>
      <c r="AZ8" s="121"/>
      <c r="BA8" s="121"/>
      <c r="BB8" s="121"/>
      <c r="BC8" s="121"/>
      <c r="BD8" s="121"/>
      <c r="BE8" s="121"/>
      <c r="BF8" s="121"/>
      <c r="BG8" s="121"/>
      <c r="BH8" s="121"/>
      <c r="BI8" s="121"/>
      <c r="BJ8" s="121"/>
      <c r="BK8" s="125"/>
    </row>
    <row r="9" spans="1:97" ht="45" customHeight="1">
      <c r="A9" s="1281">
        <v>1</v>
      </c>
      <c r="B9" s="1282"/>
      <c r="C9" s="214" t="s">
        <v>433</v>
      </c>
      <c r="D9" s="215" t="s">
        <v>600</v>
      </c>
      <c r="E9" s="435"/>
      <c r="F9" s="216"/>
      <c r="G9" s="216"/>
      <c r="H9" s="216"/>
      <c r="I9" s="216"/>
      <c r="J9" s="217"/>
      <c r="K9" s="215" t="s">
        <v>312</v>
      </c>
      <c r="L9" s="216"/>
      <c r="M9" s="216"/>
      <c r="N9" s="216"/>
      <c r="O9" s="216"/>
      <c r="P9" s="216"/>
      <c r="Q9" s="216"/>
      <c r="R9" s="216"/>
      <c r="S9" s="216"/>
      <c r="T9" s="216"/>
      <c r="U9" s="217"/>
      <c r="V9" s="218" t="s">
        <v>598</v>
      </c>
      <c r="W9" s="215" t="s">
        <v>450</v>
      </c>
      <c r="X9" s="216"/>
      <c r="Y9" s="216"/>
      <c r="Z9" s="216"/>
      <c r="AA9" s="216"/>
      <c r="AB9" s="216"/>
      <c r="AC9" s="216"/>
      <c r="AD9" s="216"/>
      <c r="AE9" s="217"/>
      <c r="AF9" s="215" t="s">
        <v>312</v>
      </c>
      <c r="AG9" s="216"/>
      <c r="AH9" s="216"/>
      <c r="AI9" s="216"/>
      <c r="AJ9" s="216"/>
      <c r="AK9" s="216"/>
      <c r="AL9" s="216"/>
      <c r="AM9" s="216"/>
      <c r="AN9" s="216"/>
      <c r="AO9" s="216"/>
      <c r="AP9" s="217"/>
      <c r="AQ9" s="215"/>
      <c r="AR9" s="220"/>
      <c r="AS9" s="220"/>
      <c r="AT9" s="220"/>
      <c r="AU9" s="220"/>
      <c r="AV9" s="220"/>
      <c r="AW9" s="220"/>
      <c r="AX9" s="220"/>
      <c r="AY9" s="220"/>
      <c r="AZ9" s="220"/>
      <c r="BA9" s="220"/>
      <c r="BB9" s="220"/>
      <c r="BC9" s="220"/>
      <c r="BD9" s="220"/>
      <c r="BE9" s="220"/>
      <c r="BF9" s="220"/>
      <c r="BG9" s="220"/>
      <c r="BH9" s="220"/>
      <c r="BI9" s="220"/>
      <c r="BJ9" s="220"/>
      <c r="BK9" s="221"/>
      <c r="BL9" s="1301" t="s">
        <v>622</v>
      </c>
      <c r="BM9" s="1302"/>
      <c r="BN9" s="1302"/>
      <c r="BO9" s="1302"/>
      <c r="BP9" s="1302"/>
      <c r="BQ9" s="1302"/>
      <c r="BR9" s="1302"/>
      <c r="BS9" s="1302"/>
      <c r="BT9" s="1302"/>
      <c r="BU9" s="1302"/>
      <c r="BV9" s="1302"/>
      <c r="BW9" s="1302"/>
      <c r="BX9" s="1302"/>
      <c r="BY9" s="1302"/>
      <c r="BZ9" s="1302"/>
      <c r="CA9" s="1302"/>
      <c r="CB9" s="1302"/>
      <c r="CC9" s="1302"/>
      <c r="CD9" s="1302"/>
      <c r="CE9" s="1302"/>
      <c r="CF9" s="1302"/>
      <c r="CG9" s="1302"/>
      <c r="CH9" s="1302"/>
      <c r="CI9" s="1302"/>
      <c r="CJ9" s="1302"/>
      <c r="CK9" s="1302"/>
      <c r="CL9" s="1302"/>
      <c r="CM9" s="1302"/>
      <c r="CN9" s="410"/>
      <c r="CO9" s="410"/>
      <c r="CP9" s="410"/>
      <c r="CQ9" s="410"/>
      <c r="CR9" s="410"/>
      <c r="CS9" s="410"/>
    </row>
    <row r="10" spans="1:97" ht="45" customHeight="1">
      <c r="A10" s="1281">
        <v>2</v>
      </c>
      <c r="B10" s="1282"/>
      <c r="C10" s="214" t="s">
        <v>433</v>
      </c>
      <c r="D10" s="222" t="s">
        <v>616</v>
      </c>
      <c r="E10" s="216"/>
      <c r="F10" s="216"/>
      <c r="G10" s="216"/>
      <c r="H10" s="216"/>
      <c r="I10" s="216"/>
      <c r="J10" s="217"/>
      <c r="K10" s="215" t="s">
        <v>612</v>
      </c>
      <c r="L10" s="216"/>
      <c r="M10" s="216"/>
      <c r="N10" s="216"/>
      <c r="O10" s="216"/>
      <c r="P10" s="216"/>
      <c r="Q10" s="216"/>
      <c r="R10" s="216"/>
      <c r="S10" s="216"/>
      <c r="T10" s="216"/>
      <c r="U10" s="217"/>
      <c r="V10" s="218" t="s">
        <v>598</v>
      </c>
      <c r="W10" s="215" t="s">
        <v>450</v>
      </c>
      <c r="X10" s="216"/>
      <c r="Y10" s="216"/>
      <c r="Z10" s="216"/>
      <c r="AA10" s="216"/>
      <c r="AB10" s="216"/>
      <c r="AC10" s="216"/>
      <c r="AD10" s="216"/>
      <c r="AE10" s="217"/>
      <c r="AF10" s="215" t="s">
        <v>313</v>
      </c>
      <c r="AG10" s="216"/>
      <c r="AH10" s="216"/>
      <c r="AI10" s="216"/>
      <c r="AJ10" s="216"/>
      <c r="AK10" s="216"/>
      <c r="AL10" s="216"/>
      <c r="AM10" s="216"/>
      <c r="AN10" s="216"/>
      <c r="AO10" s="216"/>
      <c r="AP10" s="217"/>
      <c r="AQ10" s="215"/>
      <c r="AR10" s="220"/>
      <c r="AS10" s="220"/>
      <c r="AT10" s="220"/>
      <c r="AU10" s="220"/>
      <c r="AV10" s="220"/>
      <c r="AW10" s="220"/>
      <c r="AX10" s="220"/>
      <c r="AY10" s="220"/>
      <c r="AZ10" s="220"/>
      <c r="BA10" s="220"/>
      <c r="BB10" s="220"/>
      <c r="BC10" s="220"/>
      <c r="BD10" s="220"/>
      <c r="BE10" s="220"/>
      <c r="BF10" s="220"/>
      <c r="BG10" s="220"/>
      <c r="BH10" s="220"/>
      <c r="BI10" s="220"/>
      <c r="BJ10" s="220"/>
      <c r="BK10" s="221"/>
      <c r="BL10" s="1301"/>
      <c r="BM10" s="1302"/>
      <c r="BN10" s="1302"/>
      <c r="BO10" s="1302"/>
      <c r="BP10" s="1302"/>
      <c r="BQ10" s="1302"/>
      <c r="BR10" s="1302"/>
      <c r="BS10" s="1302"/>
      <c r="BT10" s="1302"/>
      <c r="BU10" s="1302"/>
      <c r="BV10" s="1302"/>
      <c r="BW10" s="1302"/>
      <c r="BX10" s="1302"/>
      <c r="BY10" s="1302"/>
      <c r="BZ10" s="1302"/>
      <c r="CA10" s="1302"/>
      <c r="CB10" s="1302"/>
      <c r="CC10" s="1302"/>
      <c r="CD10" s="1302"/>
      <c r="CE10" s="1302"/>
      <c r="CF10" s="1302"/>
      <c r="CG10" s="1302"/>
      <c r="CH10" s="1302"/>
      <c r="CI10" s="1302"/>
      <c r="CJ10" s="1302"/>
      <c r="CK10" s="1302"/>
      <c r="CL10" s="1302"/>
      <c r="CM10" s="1302"/>
      <c r="CN10" s="410"/>
      <c r="CO10" s="410"/>
      <c r="CP10" s="410"/>
      <c r="CQ10" s="410"/>
      <c r="CR10" s="410"/>
      <c r="CS10" s="410"/>
    </row>
    <row r="11" spans="1:97" ht="15.75" customHeight="1">
      <c r="A11" s="1281">
        <v>3</v>
      </c>
      <c r="B11" s="1282"/>
      <c r="C11" s="214" t="s">
        <v>433</v>
      </c>
      <c r="D11" s="222" t="s">
        <v>616</v>
      </c>
      <c r="E11" s="216"/>
      <c r="F11" s="216"/>
      <c r="G11" s="216"/>
      <c r="H11" s="216"/>
      <c r="I11" s="216"/>
      <c r="J11" s="217"/>
      <c r="K11" s="215" t="s">
        <v>623</v>
      </c>
      <c r="L11" s="216"/>
      <c r="M11" s="216"/>
      <c r="N11" s="216"/>
      <c r="O11" s="216"/>
      <c r="P11" s="216"/>
      <c r="Q11" s="216"/>
      <c r="R11" s="216"/>
      <c r="S11" s="216"/>
      <c r="T11" s="216"/>
      <c r="U11" s="217"/>
      <c r="V11" s="218" t="s">
        <v>598</v>
      </c>
      <c r="W11" s="215" t="s">
        <v>450</v>
      </c>
      <c r="X11" s="216"/>
      <c r="Y11" s="216"/>
      <c r="Z11" s="216"/>
      <c r="AA11" s="216"/>
      <c r="AB11" s="216"/>
      <c r="AC11" s="216"/>
      <c r="AD11" s="216"/>
      <c r="AE11" s="217"/>
      <c r="AF11" s="215" t="s">
        <v>623</v>
      </c>
      <c r="AG11" s="216"/>
      <c r="AH11" s="216"/>
      <c r="AI11" s="216"/>
      <c r="AJ11" s="216"/>
      <c r="AK11" s="216"/>
      <c r="AL11" s="216"/>
      <c r="AM11" s="216"/>
      <c r="AN11" s="216"/>
      <c r="AO11" s="216"/>
      <c r="AP11" s="217"/>
      <c r="AQ11" s="219"/>
      <c r="AR11" s="220"/>
      <c r="AS11" s="220"/>
      <c r="AT11" s="220"/>
      <c r="AU11" s="220"/>
      <c r="AV11" s="220"/>
      <c r="AW11" s="220"/>
      <c r="AX11" s="220"/>
      <c r="AY11" s="220"/>
      <c r="AZ11" s="220"/>
      <c r="BA11" s="220"/>
      <c r="BB11" s="220"/>
      <c r="BC11" s="220"/>
      <c r="BD11" s="220"/>
      <c r="BE11" s="220"/>
      <c r="BF11" s="220"/>
      <c r="BG11" s="220"/>
      <c r="BH11" s="220"/>
      <c r="BI11" s="220"/>
      <c r="BJ11" s="220"/>
      <c r="BK11" s="221"/>
      <c r="BL11" s="411"/>
      <c r="BM11" s="414" t="s">
        <v>624</v>
      </c>
      <c r="BN11" s="410"/>
      <c r="BO11" s="410"/>
      <c r="BP11" s="410"/>
      <c r="BQ11" s="410"/>
      <c r="BR11" s="410"/>
      <c r="BS11" s="410"/>
      <c r="BT11" s="410"/>
      <c r="BU11" s="410"/>
      <c r="BV11" s="410"/>
      <c r="BW11" s="410"/>
      <c r="BX11" s="410"/>
      <c r="BY11" s="410"/>
      <c r="BZ11" s="410"/>
      <c r="CA11" s="410"/>
      <c r="CB11" s="410"/>
      <c r="CC11" s="410"/>
      <c r="CD11" s="410"/>
      <c r="CE11" s="410"/>
      <c r="CF11" s="410"/>
      <c r="CG11" s="410"/>
      <c r="CH11" s="410"/>
      <c r="CI11" s="410"/>
      <c r="CJ11" s="410"/>
      <c r="CK11" s="410"/>
      <c r="CL11" s="410"/>
      <c r="CM11" s="410"/>
      <c r="CN11" s="410"/>
      <c r="CO11" s="410"/>
      <c r="CP11" s="410"/>
      <c r="CQ11" s="410"/>
      <c r="CR11" s="410"/>
      <c r="CS11" s="410"/>
    </row>
    <row r="12" spans="1:97" ht="15.75" customHeight="1">
      <c r="A12" s="1281">
        <v>4</v>
      </c>
      <c r="B12" s="1282"/>
      <c r="C12" s="214" t="s">
        <v>433</v>
      </c>
      <c r="D12" s="222" t="s">
        <v>616</v>
      </c>
      <c r="E12" s="216"/>
      <c r="F12" s="216"/>
      <c r="G12" s="216"/>
      <c r="H12" s="216"/>
      <c r="I12" s="216"/>
      <c r="J12" s="217"/>
      <c r="K12" s="215" t="s">
        <v>261</v>
      </c>
      <c r="L12" s="216"/>
      <c r="M12" s="216"/>
      <c r="N12" s="216"/>
      <c r="O12" s="216"/>
      <c r="P12" s="216"/>
      <c r="Q12" s="216"/>
      <c r="R12" s="216"/>
      <c r="S12" s="216"/>
      <c r="T12" s="216"/>
      <c r="U12" s="217"/>
      <c r="V12" s="218" t="s">
        <v>598</v>
      </c>
      <c r="W12" s="215" t="s">
        <v>450</v>
      </c>
      <c r="X12" s="216"/>
      <c r="Y12" s="216"/>
      <c r="Z12" s="216"/>
      <c r="AA12" s="216"/>
      <c r="AB12" s="216"/>
      <c r="AC12" s="216"/>
      <c r="AD12" s="216"/>
      <c r="AE12" s="217"/>
      <c r="AF12" s="215" t="s">
        <v>613</v>
      </c>
      <c r="AG12" s="216"/>
      <c r="AH12" s="216"/>
      <c r="AI12" s="216"/>
      <c r="AJ12" s="216"/>
      <c r="AK12" s="216"/>
      <c r="AL12" s="216"/>
      <c r="AM12" s="216"/>
      <c r="AN12" s="216"/>
      <c r="AO12" s="216"/>
      <c r="AP12" s="217"/>
      <c r="AQ12" s="219"/>
      <c r="AR12" s="220"/>
      <c r="AS12" s="220"/>
      <c r="AT12" s="220"/>
      <c r="AU12" s="220"/>
      <c r="AV12" s="220"/>
      <c r="AW12" s="220"/>
      <c r="AX12" s="220"/>
      <c r="AY12" s="220"/>
      <c r="AZ12" s="220"/>
      <c r="BA12" s="220"/>
      <c r="BB12" s="220"/>
      <c r="BC12" s="220"/>
      <c r="BD12" s="220"/>
      <c r="BE12" s="220"/>
      <c r="BF12" s="220"/>
      <c r="BG12" s="220"/>
      <c r="BH12" s="220"/>
      <c r="BI12" s="220"/>
      <c r="BJ12" s="220"/>
      <c r="BK12" s="221"/>
      <c r="BM12" s="412" t="s">
        <v>516</v>
      </c>
    </row>
    <row r="13" spans="1:97" ht="30" customHeight="1">
      <c r="A13" s="1281">
        <v>5</v>
      </c>
      <c r="B13" s="1282"/>
      <c r="C13" s="214" t="s">
        <v>433</v>
      </c>
      <c r="D13" s="222" t="s">
        <v>616</v>
      </c>
      <c r="E13" s="216"/>
      <c r="F13" s="216"/>
      <c r="G13" s="216"/>
      <c r="H13" s="216"/>
      <c r="I13" s="216"/>
      <c r="J13" s="217"/>
      <c r="K13" s="215" t="s">
        <v>601</v>
      </c>
      <c r="L13" s="216"/>
      <c r="M13" s="216"/>
      <c r="N13" s="216"/>
      <c r="O13" s="216"/>
      <c r="P13" s="216"/>
      <c r="Q13" s="216"/>
      <c r="R13" s="216"/>
      <c r="S13" s="216"/>
      <c r="T13" s="216"/>
      <c r="U13" s="217"/>
      <c r="V13" s="218"/>
      <c r="W13" s="215"/>
      <c r="X13" s="216"/>
      <c r="Y13" s="216"/>
      <c r="Z13" s="216"/>
      <c r="AA13" s="216"/>
      <c r="AB13" s="216"/>
      <c r="AC13" s="216"/>
      <c r="AD13" s="216"/>
      <c r="AE13" s="217"/>
      <c r="AF13" s="215"/>
      <c r="AG13" s="216"/>
      <c r="AH13" s="216"/>
      <c r="AI13" s="216"/>
      <c r="AJ13" s="216"/>
      <c r="AK13" s="216"/>
      <c r="AL13" s="216"/>
      <c r="AM13" s="216"/>
      <c r="AN13" s="216"/>
      <c r="AO13" s="216"/>
      <c r="AP13" s="217"/>
      <c r="AQ13" s="1286" t="s">
        <v>625</v>
      </c>
      <c r="AR13" s="1287"/>
      <c r="AS13" s="1287"/>
      <c r="AT13" s="1287"/>
      <c r="AU13" s="1287"/>
      <c r="AV13" s="1287"/>
      <c r="AW13" s="1287"/>
      <c r="AX13" s="1287"/>
      <c r="AY13" s="1287"/>
      <c r="AZ13" s="1287"/>
      <c r="BA13" s="1287"/>
      <c r="BB13" s="1287"/>
      <c r="BC13" s="1287"/>
      <c r="BD13" s="1287"/>
      <c r="BE13" s="1287"/>
      <c r="BF13" s="1287"/>
      <c r="BG13" s="1287"/>
      <c r="BH13" s="1287"/>
      <c r="BI13" s="1287"/>
      <c r="BJ13" s="1287"/>
      <c r="BK13" s="1288"/>
    </row>
    <row r="14" spans="1:97" ht="39" customHeight="1">
      <c r="A14" s="1281">
        <v>6</v>
      </c>
      <c r="B14" s="1282"/>
      <c r="C14" s="214" t="s">
        <v>433</v>
      </c>
      <c r="D14" s="222" t="s">
        <v>616</v>
      </c>
      <c r="E14" s="216"/>
      <c r="F14" s="216"/>
      <c r="G14" s="216"/>
      <c r="H14" s="216"/>
      <c r="I14" s="216"/>
      <c r="J14" s="217"/>
      <c r="K14" s="215" t="s">
        <v>626</v>
      </c>
      <c r="L14" s="216"/>
      <c r="M14" s="216"/>
      <c r="N14" s="216"/>
      <c r="O14" s="216"/>
      <c r="P14" s="216"/>
      <c r="Q14" s="216"/>
      <c r="R14" s="216"/>
      <c r="S14" s="216"/>
      <c r="T14" s="216"/>
      <c r="U14" s="217"/>
      <c r="V14" s="218"/>
      <c r="W14" s="215"/>
      <c r="X14" s="216"/>
      <c r="Y14" s="216"/>
      <c r="Z14" s="216"/>
      <c r="AA14" s="216"/>
      <c r="AB14" s="216"/>
      <c r="AC14" s="216"/>
      <c r="AD14" s="216"/>
      <c r="AE14" s="217"/>
      <c r="AF14" s="215" t="s">
        <v>627</v>
      </c>
      <c r="AG14" s="216"/>
      <c r="AH14" s="216"/>
      <c r="AI14" s="216"/>
      <c r="AJ14" s="216"/>
      <c r="AK14" s="216"/>
      <c r="AL14" s="216"/>
      <c r="AM14" s="216"/>
      <c r="AN14" s="216"/>
      <c r="AO14" s="216"/>
      <c r="AP14" s="217"/>
      <c r="AQ14" s="1286" t="s">
        <v>628</v>
      </c>
      <c r="AR14" s="1303"/>
      <c r="AS14" s="1303"/>
      <c r="AT14" s="1303"/>
      <c r="AU14" s="1303"/>
      <c r="AV14" s="1303"/>
      <c r="AW14" s="1303"/>
      <c r="AX14" s="1303"/>
      <c r="AY14" s="1303"/>
      <c r="AZ14" s="1303"/>
      <c r="BA14" s="1303"/>
      <c r="BB14" s="1303"/>
      <c r="BC14" s="1303"/>
      <c r="BD14" s="1303"/>
      <c r="BE14" s="1303"/>
      <c r="BF14" s="1303"/>
      <c r="BG14" s="1303"/>
      <c r="BH14" s="1303"/>
      <c r="BI14" s="1303"/>
      <c r="BJ14" s="1303"/>
      <c r="BK14" s="1304"/>
    </row>
    <row r="15" spans="1:97" ht="15.75" customHeight="1">
      <c r="A15" s="1281">
        <v>7</v>
      </c>
      <c r="B15" s="1282"/>
      <c r="C15" s="214"/>
      <c r="D15" s="222"/>
      <c r="E15" s="216"/>
      <c r="F15" s="216"/>
      <c r="G15" s="216"/>
      <c r="H15" s="216"/>
      <c r="I15" s="216"/>
      <c r="J15" s="217"/>
      <c r="K15" s="215"/>
      <c r="L15" s="216"/>
      <c r="M15" s="216"/>
      <c r="N15" s="216"/>
      <c r="O15" s="216"/>
      <c r="P15" s="216"/>
      <c r="Q15" s="216"/>
      <c r="R15" s="216"/>
      <c r="S15" s="216"/>
      <c r="T15" s="216"/>
      <c r="U15" s="217"/>
      <c r="V15" s="218"/>
      <c r="W15" s="215"/>
      <c r="X15" s="216"/>
      <c r="Y15" s="216"/>
      <c r="Z15" s="216"/>
      <c r="AA15" s="216"/>
      <c r="AB15" s="216"/>
      <c r="AC15" s="216"/>
      <c r="AD15" s="216"/>
      <c r="AE15" s="217"/>
      <c r="AF15" s="215"/>
      <c r="AG15" s="216"/>
      <c r="AH15" s="216"/>
      <c r="AI15" s="216"/>
      <c r="AJ15" s="216"/>
      <c r="AK15" s="216"/>
      <c r="AL15" s="216"/>
      <c r="AM15" s="216"/>
      <c r="AN15" s="216"/>
      <c r="AO15" s="216"/>
      <c r="AP15" s="217"/>
      <c r="AQ15" s="219"/>
      <c r="AR15" s="220"/>
      <c r="AS15" s="220"/>
      <c r="AT15" s="220"/>
      <c r="AU15" s="220"/>
      <c r="AV15" s="220"/>
      <c r="AW15" s="220"/>
      <c r="AX15" s="220"/>
      <c r="AY15" s="220"/>
      <c r="AZ15" s="220"/>
      <c r="BA15" s="220"/>
      <c r="BB15" s="220"/>
      <c r="BC15" s="220"/>
      <c r="BD15" s="220"/>
      <c r="BE15" s="220"/>
      <c r="BF15" s="220"/>
      <c r="BG15" s="220"/>
      <c r="BH15" s="220"/>
      <c r="BI15" s="220"/>
      <c r="BJ15" s="220"/>
      <c r="BK15" s="221"/>
    </row>
    <row r="16" spans="1:97" ht="15.75" customHeight="1">
      <c r="A16" s="1281">
        <v>8</v>
      </c>
      <c r="B16" s="1282"/>
      <c r="C16" s="214"/>
      <c r="D16" s="222"/>
      <c r="E16" s="216"/>
      <c r="F16" s="216"/>
      <c r="G16" s="216"/>
      <c r="H16" s="216"/>
      <c r="I16" s="216"/>
      <c r="J16" s="217"/>
      <c r="K16" s="215"/>
      <c r="L16" s="216"/>
      <c r="M16" s="216"/>
      <c r="N16" s="216"/>
      <c r="O16" s="216"/>
      <c r="P16" s="216"/>
      <c r="Q16" s="216"/>
      <c r="R16" s="216"/>
      <c r="S16" s="216"/>
      <c r="T16" s="216"/>
      <c r="U16" s="217"/>
      <c r="V16" s="218"/>
      <c r="W16" s="215"/>
      <c r="X16" s="216"/>
      <c r="Y16" s="216"/>
      <c r="Z16" s="216"/>
      <c r="AA16" s="216"/>
      <c r="AB16" s="216"/>
      <c r="AC16" s="216"/>
      <c r="AD16" s="216"/>
      <c r="AE16" s="217"/>
      <c r="AF16" s="215"/>
      <c r="AG16" s="216"/>
      <c r="AH16" s="216"/>
      <c r="AI16" s="216"/>
      <c r="AJ16" s="216"/>
      <c r="AK16" s="216"/>
      <c r="AL16" s="216"/>
      <c r="AM16" s="216"/>
      <c r="AN16" s="216"/>
      <c r="AO16" s="216"/>
      <c r="AP16" s="217"/>
      <c r="AQ16" s="219"/>
      <c r="AR16" s="220"/>
      <c r="AS16" s="220"/>
      <c r="AT16" s="220"/>
      <c r="AU16" s="220"/>
      <c r="AV16" s="220"/>
      <c r="AW16" s="220"/>
      <c r="AX16" s="220"/>
      <c r="AY16" s="220"/>
      <c r="AZ16" s="220"/>
      <c r="BA16" s="220"/>
      <c r="BB16" s="220"/>
      <c r="BC16" s="220"/>
      <c r="BD16" s="220"/>
      <c r="BE16" s="220"/>
      <c r="BF16" s="220"/>
      <c r="BG16" s="220"/>
      <c r="BH16" s="220"/>
      <c r="BI16" s="220"/>
      <c r="BJ16" s="220"/>
      <c r="BK16" s="221"/>
    </row>
    <row r="17" spans="1:63" ht="15.75" customHeight="1">
      <c r="A17" s="1281">
        <v>9</v>
      </c>
      <c r="B17" s="1282"/>
      <c r="C17" s="214"/>
      <c r="D17" s="222"/>
      <c r="E17" s="216"/>
      <c r="F17" s="216"/>
      <c r="G17" s="216"/>
      <c r="H17" s="216"/>
      <c r="I17" s="216"/>
      <c r="J17" s="217"/>
      <c r="K17" s="215"/>
      <c r="L17" s="216"/>
      <c r="M17" s="216"/>
      <c r="N17" s="216"/>
      <c r="O17" s="216"/>
      <c r="P17" s="216"/>
      <c r="Q17" s="216"/>
      <c r="R17" s="216"/>
      <c r="S17" s="216"/>
      <c r="T17" s="216"/>
      <c r="U17" s="217"/>
      <c r="V17" s="218"/>
      <c r="W17" s="215"/>
      <c r="X17" s="216"/>
      <c r="Y17" s="216"/>
      <c r="Z17" s="216"/>
      <c r="AA17" s="216"/>
      <c r="AB17" s="216"/>
      <c r="AC17" s="216"/>
      <c r="AD17" s="216"/>
      <c r="AE17" s="217"/>
      <c r="AF17" s="215"/>
      <c r="AG17" s="216"/>
      <c r="AH17" s="216"/>
      <c r="AI17" s="216"/>
      <c r="AJ17" s="216"/>
      <c r="AK17" s="216"/>
      <c r="AL17" s="216"/>
      <c r="AM17" s="216"/>
      <c r="AN17" s="216"/>
      <c r="AO17" s="216"/>
      <c r="AP17" s="217"/>
      <c r="AQ17" s="219"/>
      <c r="AR17" s="220"/>
      <c r="AS17" s="220"/>
      <c r="AT17" s="220"/>
      <c r="AU17" s="220"/>
      <c r="AV17" s="220"/>
      <c r="AW17" s="220"/>
      <c r="AX17" s="220"/>
      <c r="AY17" s="220"/>
      <c r="AZ17" s="220"/>
      <c r="BA17" s="220"/>
      <c r="BB17" s="220"/>
      <c r="BC17" s="220"/>
      <c r="BD17" s="220"/>
      <c r="BE17" s="220"/>
      <c r="BF17" s="220"/>
      <c r="BG17" s="220"/>
      <c r="BH17" s="220"/>
      <c r="BI17" s="220"/>
      <c r="BJ17" s="220"/>
      <c r="BK17" s="221"/>
    </row>
    <row r="18" spans="1:63" ht="15.75" customHeight="1" thickBot="1">
      <c r="A18" s="1299">
        <v>10</v>
      </c>
      <c r="B18" s="1300"/>
      <c r="C18" s="287"/>
      <c r="D18" s="226"/>
      <c r="E18" s="288"/>
      <c r="F18" s="288"/>
      <c r="G18" s="288"/>
      <c r="H18" s="288"/>
      <c r="I18" s="288"/>
      <c r="J18" s="289"/>
      <c r="K18" s="290"/>
      <c r="L18" s="288"/>
      <c r="M18" s="288"/>
      <c r="N18" s="288"/>
      <c r="O18" s="288"/>
      <c r="P18" s="288"/>
      <c r="Q18" s="288"/>
      <c r="R18" s="288"/>
      <c r="S18" s="288"/>
      <c r="T18" s="288"/>
      <c r="U18" s="289"/>
      <c r="V18" s="291"/>
      <c r="W18" s="290"/>
      <c r="X18" s="288"/>
      <c r="Y18" s="288"/>
      <c r="Z18" s="288"/>
      <c r="AA18" s="288"/>
      <c r="AB18" s="288"/>
      <c r="AC18" s="288"/>
      <c r="AD18" s="288"/>
      <c r="AE18" s="289"/>
      <c r="AF18" s="290"/>
      <c r="AG18" s="288"/>
      <c r="AH18" s="288"/>
      <c r="AI18" s="288"/>
      <c r="AJ18" s="288"/>
      <c r="AK18" s="288"/>
      <c r="AL18" s="288"/>
      <c r="AM18" s="288"/>
      <c r="AN18" s="288"/>
      <c r="AO18" s="288"/>
      <c r="AP18" s="289"/>
      <c r="AQ18" s="292"/>
      <c r="AR18" s="293"/>
      <c r="AS18" s="293"/>
      <c r="AT18" s="293"/>
      <c r="AU18" s="293"/>
      <c r="AV18" s="293"/>
      <c r="AW18" s="293"/>
      <c r="AX18" s="293"/>
      <c r="AY18" s="293"/>
      <c r="AZ18" s="293"/>
      <c r="BA18" s="293"/>
      <c r="BB18" s="293"/>
      <c r="BC18" s="293"/>
      <c r="BD18" s="293"/>
      <c r="BE18" s="293"/>
      <c r="BF18" s="293"/>
      <c r="BG18" s="293"/>
      <c r="BH18" s="293"/>
      <c r="BI18" s="293"/>
      <c r="BJ18" s="293"/>
      <c r="BK18" s="294"/>
    </row>
    <row r="19" spans="1:63" ht="15.75" customHeight="1" thickBot="1"/>
    <row r="20" spans="1:63" ht="15.75" customHeight="1">
      <c r="A20" s="96" t="s">
        <v>296</v>
      </c>
      <c r="B20" s="97"/>
      <c r="C20" s="97"/>
      <c r="D20" s="97"/>
      <c r="E20" s="98"/>
      <c r="F20" s="99"/>
      <c r="G20" s="100" t="s">
        <v>629</v>
      </c>
      <c r="H20" s="101"/>
      <c r="I20" s="102"/>
      <c r="J20" s="102"/>
      <c r="K20" s="102"/>
      <c r="L20" s="102"/>
      <c r="M20" s="102"/>
      <c r="N20" s="102"/>
      <c r="O20" s="102"/>
      <c r="P20" s="102"/>
      <c r="Q20" s="102"/>
      <c r="R20" s="103"/>
      <c r="S20" s="104" t="s">
        <v>620</v>
      </c>
      <c r="T20" s="105"/>
      <c r="U20" s="105"/>
      <c r="V20" s="105"/>
      <c r="W20" s="105"/>
      <c r="X20" s="105"/>
      <c r="Y20" s="106"/>
      <c r="Z20" s="107" t="s">
        <v>630</v>
      </c>
      <c r="AA20" s="107"/>
      <c r="AB20" s="107"/>
      <c r="AC20" s="107"/>
      <c r="AD20" s="102"/>
      <c r="AE20" s="107"/>
      <c r="AF20" s="107"/>
      <c r="AG20" s="107"/>
      <c r="AH20" s="108" t="s">
        <v>591</v>
      </c>
      <c r="AI20" s="105"/>
      <c r="AJ20" s="106"/>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9"/>
    </row>
    <row r="21" spans="1:63" ht="15.75" customHeight="1">
      <c r="A21" s="110" t="s">
        <v>592</v>
      </c>
      <c r="B21" s="111"/>
      <c r="C21" s="111"/>
      <c r="D21" s="112"/>
      <c r="E21" s="113" t="s">
        <v>524</v>
      </c>
      <c r="F21" s="114"/>
      <c r="G21" s="114"/>
      <c r="H21" s="465"/>
      <c r="I21" s="465"/>
      <c r="J21" s="465"/>
      <c r="K21" s="465"/>
      <c r="L21" s="466"/>
      <c r="M21" s="466"/>
      <c r="N21" s="466"/>
      <c r="O21" s="466"/>
      <c r="P21" s="466"/>
      <c r="Q21" s="466"/>
      <c r="R21" s="466"/>
      <c r="S21" s="466"/>
      <c r="T21" s="466"/>
      <c r="U21" s="466"/>
      <c r="V21" s="466"/>
      <c r="W21" s="466"/>
      <c r="X21" s="466"/>
      <c r="Y21" s="466"/>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4"/>
      <c r="AY21" s="114"/>
      <c r="AZ21" s="114"/>
      <c r="BA21" s="114"/>
      <c r="BB21" s="114"/>
      <c r="BC21" s="114"/>
      <c r="BD21" s="114"/>
      <c r="BE21" s="114"/>
      <c r="BF21" s="114"/>
      <c r="BG21" s="114"/>
      <c r="BH21" s="114"/>
      <c r="BI21" s="114"/>
      <c r="BJ21" s="114"/>
      <c r="BK21" s="115"/>
    </row>
    <row r="22" spans="1:63" ht="15.75" customHeight="1">
      <c r="A22" s="116" t="s">
        <v>296</v>
      </c>
      <c r="B22" s="117"/>
      <c r="C22" s="286" t="s">
        <v>594</v>
      </c>
      <c r="D22" s="467"/>
      <c r="E22" s="118"/>
      <c r="F22" s="118"/>
      <c r="G22" s="118"/>
      <c r="H22" s="118"/>
      <c r="I22" s="118"/>
      <c r="J22" s="118"/>
      <c r="K22" s="118"/>
      <c r="L22" s="118"/>
      <c r="M22" s="118"/>
      <c r="N22" s="118"/>
      <c r="O22" s="118"/>
      <c r="P22" s="118"/>
      <c r="Q22" s="118"/>
      <c r="R22" s="118"/>
      <c r="S22" s="118"/>
      <c r="T22" s="118"/>
      <c r="U22" s="118"/>
      <c r="V22" s="286" t="s">
        <v>595</v>
      </c>
      <c r="W22" s="467"/>
      <c r="X22" s="118"/>
      <c r="Y22" s="118"/>
      <c r="Z22" s="118"/>
      <c r="AA22" s="118"/>
      <c r="AB22" s="118"/>
      <c r="AC22" s="118"/>
      <c r="AD22" s="118"/>
      <c r="AE22" s="118"/>
      <c r="AF22" s="117"/>
      <c r="AG22" s="117"/>
      <c r="AH22" s="117"/>
      <c r="AI22" s="117"/>
      <c r="AJ22" s="117"/>
      <c r="AK22" s="117"/>
      <c r="AL22" s="117"/>
      <c r="AM22" s="117"/>
      <c r="AN22" s="117"/>
      <c r="AO22" s="117"/>
      <c r="AP22" s="117"/>
      <c r="AQ22" s="279" t="s">
        <v>528</v>
      </c>
      <c r="AR22" s="117"/>
      <c r="AS22" s="117"/>
      <c r="AT22" s="117"/>
      <c r="AU22" s="117"/>
      <c r="AV22" s="117"/>
      <c r="AW22" s="117"/>
      <c r="AX22" s="117"/>
      <c r="AY22" s="117"/>
      <c r="AZ22" s="117"/>
      <c r="BA22" s="117"/>
      <c r="BB22" s="117"/>
      <c r="BC22" s="117"/>
      <c r="BD22" s="117"/>
      <c r="BE22" s="117"/>
      <c r="BF22" s="117"/>
      <c r="BG22" s="117"/>
      <c r="BH22" s="117"/>
      <c r="BI22" s="117"/>
      <c r="BJ22" s="117"/>
      <c r="BK22" s="119"/>
    </row>
    <row r="23" spans="1:63" ht="15.75" customHeight="1" thickBot="1">
      <c r="A23" s="120"/>
      <c r="B23" s="121"/>
      <c r="C23" s="122" t="s">
        <v>596</v>
      </c>
      <c r="D23" s="94" t="s">
        <v>597</v>
      </c>
      <c r="E23" s="95"/>
      <c r="F23" s="95"/>
      <c r="G23" s="95"/>
      <c r="H23" s="95"/>
      <c r="I23" s="95"/>
      <c r="J23" s="123"/>
      <c r="K23" s="94" t="s">
        <v>527</v>
      </c>
      <c r="L23" s="95"/>
      <c r="M23" s="95"/>
      <c r="N23" s="95"/>
      <c r="O23" s="95"/>
      <c r="P23" s="95"/>
      <c r="Q23" s="95"/>
      <c r="R23" s="95"/>
      <c r="S23" s="95"/>
      <c r="T23" s="95"/>
      <c r="U23" s="123"/>
      <c r="V23" s="122" t="s">
        <v>596</v>
      </c>
      <c r="W23" s="94" t="s">
        <v>597</v>
      </c>
      <c r="X23" s="95"/>
      <c r="Y23" s="95"/>
      <c r="Z23" s="95"/>
      <c r="AA23" s="95"/>
      <c r="AB23" s="95"/>
      <c r="AC23" s="95"/>
      <c r="AD23" s="95"/>
      <c r="AE23" s="123"/>
      <c r="AF23" s="94" t="s">
        <v>527</v>
      </c>
      <c r="AG23" s="95"/>
      <c r="AH23" s="95"/>
      <c r="AI23" s="95"/>
      <c r="AJ23" s="95"/>
      <c r="AK23" s="95"/>
      <c r="AL23" s="95"/>
      <c r="AM23" s="95"/>
      <c r="AN23" s="95"/>
      <c r="AO23" s="95"/>
      <c r="AP23" s="123"/>
      <c r="AQ23" s="124"/>
      <c r="AR23" s="121"/>
      <c r="AS23" s="121"/>
      <c r="AT23" s="121"/>
      <c r="AU23" s="121"/>
      <c r="AV23" s="121"/>
      <c r="AW23" s="121"/>
      <c r="AX23" s="121"/>
      <c r="AY23" s="121"/>
      <c r="AZ23" s="121"/>
      <c r="BA23" s="121"/>
      <c r="BB23" s="121"/>
      <c r="BC23" s="121"/>
      <c r="BD23" s="121"/>
      <c r="BE23" s="121"/>
      <c r="BF23" s="121"/>
      <c r="BG23" s="121"/>
      <c r="BH23" s="121"/>
      <c r="BI23" s="121"/>
      <c r="BJ23" s="121"/>
      <c r="BK23" s="125"/>
    </row>
    <row r="24" spans="1:63" ht="15.75" customHeight="1" thickTop="1">
      <c r="A24" s="1281">
        <v>1</v>
      </c>
      <c r="B24" s="1282"/>
      <c r="C24" s="214" t="s">
        <v>422</v>
      </c>
      <c r="D24" s="215" t="s">
        <v>600</v>
      </c>
      <c r="E24" s="435"/>
      <c r="F24" s="216"/>
      <c r="G24" s="216"/>
      <c r="H24" s="216"/>
      <c r="I24" s="216"/>
      <c r="J24" s="217"/>
      <c r="K24" s="215" t="s">
        <v>271</v>
      </c>
      <c r="L24" s="216"/>
      <c r="M24" s="216"/>
      <c r="N24" s="216"/>
      <c r="O24" s="216"/>
      <c r="P24" s="216"/>
      <c r="Q24" s="216"/>
      <c r="R24" s="216"/>
      <c r="S24" s="216"/>
      <c r="T24" s="216"/>
      <c r="U24" s="217"/>
      <c r="V24" s="218" t="s">
        <v>598</v>
      </c>
      <c r="W24" s="215" t="s">
        <v>566</v>
      </c>
      <c r="X24" s="216"/>
      <c r="Y24" s="216"/>
      <c r="Z24" s="216"/>
      <c r="AA24" s="216"/>
      <c r="AB24" s="216"/>
      <c r="AC24" s="216"/>
      <c r="AD24" s="216"/>
      <c r="AE24" s="217"/>
      <c r="AF24" s="215" t="s">
        <v>313</v>
      </c>
      <c r="AG24" s="216"/>
      <c r="AH24" s="216"/>
      <c r="AI24" s="216"/>
      <c r="AJ24" s="216"/>
      <c r="AK24" s="216"/>
      <c r="AL24" s="216"/>
      <c r="AM24" s="216"/>
      <c r="AN24" s="216"/>
      <c r="AO24" s="216"/>
      <c r="AP24" s="217"/>
      <c r="AQ24" s="215"/>
      <c r="AR24" s="220"/>
      <c r="AS24" s="220"/>
      <c r="AT24" s="220"/>
      <c r="AU24" s="220"/>
      <c r="AV24" s="220"/>
      <c r="AW24" s="220"/>
      <c r="AX24" s="220"/>
      <c r="AY24" s="220"/>
      <c r="AZ24" s="220"/>
      <c r="BA24" s="220"/>
      <c r="BB24" s="220"/>
      <c r="BC24" s="220"/>
      <c r="BD24" s="220"/>
      <c r="BE24" s="220"/>
      <c r="BF24" s="220"/>
      <c r="BG24" s="220"/>
      <c r="BH24" s="220"/>
      <c r="BI24" s="220"/>
      <c r="BJ24" s="220"/>
      <c r="BK24" s="221"/>
    </row>
    <row r="25" spans="1:63" ht="15.75" customHeight="1">
      <c r="A25" s="1281"/>
      <c r="B25" s="1282"/>
      <c r="C25" s="214"/>
      <c r="D25" s="222"/>
      <c r="E25" s="216"/>
      <c r="F25" s="216"/>
      <c r="G25" s="216"/>
      <c r="H25" s="216"/>
      <c r="I25" s="216"/>
      <c r="J25" s="217"/>
      <c r="K25" s="215"/>
      <c r="L25" s="216"/>
      <c r="M25" s="216"/>
      <c r="N25" s="216"/>
      <c r="O25" s="216"/>
      <c r="P25" s="216"/>
      <c r="Q25" s="216"/>
      <c r="R25" s="216"/>
      <c r="S25" s="216"/>
      <c r="T25" s="216"/>
      <c r="U25" s="217"/>
      <c r="V25" s="218"/>
      <c r="W25" s="215"/>
      <c r="X25" s="216"/>
      <c r="Y25" s="216"/>
      <c r="Z25" s="216"/>
      <c r="AA25" s="216"/>
      <c r="AB25" s="216"/>
      <c r="AC25" s="216"/>
      <c r="AD25" s="216"/>
      <c r="AE25" s="217"/>
      <c r="AF25" s="215"/>
      <c r="AG25" s="216"/>
      <c r="AH25" s="216"/>
      <c r="AI25" s="216"/>
      <c r="AJ25" s="216"/>
      <c r="AK25" s="216"/>
      <c r="AL25" s="216"/>
      <c r="AM25" s="216"/>
      <c r="AN25" s="216"/>
      <c r="AO25" s="216"/>
      <c r="AP25" s="217"/>
      <c r="AQ25" s="215"/>
      <c r="AR25" s="220"/>
      <c r="AS25" s="220"/>
      <c r="AT25" s="220"/>
      <c r="AU25" s="220"/>
      <c r="AV25" s="220"/>
      <c r="AW25" s="220"/>
      <c r="AX25" s="220"/>
      <c r="AY25" s="220"/>
      <c r="AZ25" s="220"/>
      <c r="BA25" s="220"/>
      <c r="BB25" s="220"/>
      <c r="BC25" s="220"/>
      <c r="BD25" s="220"/>
      <c r="BE25" s="220"/>
      <c r="BF25" s="220"/>
      <c r="BG25" s="220"/>
      <c r="BH25" s="220"/>
      <c r="BI25" s="220"/>
      <c r="BJ25" s="220"/>
      <c r="BK25" s="221"/>
    </row>
    <row r="26" spans="1:63" ht="15.75" customHeight="1">
      <c r="A26" s="1281"/>
      <c r="B26" s="1282"/>
      <c r="C26" s="214"/>
      <c r="D26" s="222"/>
      <c r="E26" s="216"/>
      <c r="F26" s="216"/>
      <c r="G26" s="216"/>
      <c r="H26" s="216"/>
      <c r="I26" s="216"/>
      <c r="J26" s="217"/>
      <c r="K26" s="215"/>
      <c r="L26" s="216"/>
      <c r="M26" s="216"/>
      <c r="N26" s="216"/>
      <c r="O26" s="216"/>
      <c r="P26" s="216"/>
      <c r="Q26" s="216"/>
      <c r="R26" s="216"/>
      <c r="S26" s="216"/>
      <c r="T26" s="216"/>
      <c r="U26" s="217"/>
      <c r="V26" s="218"/>
      <c r="W26" s="215"/>
      <c r="X26" s="216"/>
      <c r="Y26" s="216"/>
      <c r="Z26" s="216"/>
      <c r="AA26" s="216"/>
      <c r="AB26" s="216"/>
      <c r="AC26" s="216"/>
      <c r="AD26" s="216"/>
      <c r="AE26" s="217"/>
      <c r="AF26" s="215"/>
      <c r="AG26" s="216"/>
      <c r="AH26" s="216"/>
      <c r="AI26" s="216"/>
      <c r="AJ26" s="216"/>
      <c r="AK26" s="216"/>
      <c r="AL26" s="216"/>
      <c r="AM26" s="216"/>
      <c r="AN26" s="216"/>
      <c r="AO26" s="216"/>
      <c r="AP26" s="217"/>
      <c r="AQ26" s="219"/>
      <c r="AR26" s="220"/>
      <c r="AS26" s="220"/>
      <c r="AT26" s="220"/>
      <c r="AU26" s="220"/>
      <c r="AV26" s="220"/>
      <c r="AW26" s="220"/>
      <c r="AX26" s="220"/>
      <c r="AY26" s="220"/>
      <c r="AZ26" s="220"/>
      <c r="BA26" s="220"/>
      <c r="BB26" s="220"/>
      <c r="BC26" s="220"/>
      <c r="BD26" s="220"/>
      <c r="BE26" s="220"/>
      <c r="BF26" s="220"/>
      <c r="BG26" s="220"/>
      <c r="BH26" s="220"/>
      <c r="BI26" s="220"/>
      <c r="BJ26" s="220"/>
      <c r="BK26" s="221"/>
    </row>
    <row r="27" spans="1:63" ht="15.75" customHeight="1" thickBot="1">
      <c r="A27" s="1299"/>
      <c r="B27" s="1300"/>
      <c r="C27" s="287"/>
      <c r="D27" s="226"/>
      <c r="E27" s="288"/>
      <c r="F27" s="288"/>
      <c r="G27" s="288"/>
      <c r="H27" s="288"/>
      <c r="I27" s="288"/>
      <c r="J27" s="289"/>
      <c r="K27" s="290"/>
      <c r="L27" s="288"/>
      <c r="M27" s="288"/>
      <c r="N27" s="288"/>
      <c r="O27" s="288"/>
      <c r="P27" s="288"/>
      <c r="Q27" s="288"/>
      <c r="R27" s="288"/>
      <c r="S27" s="288"/>
      <c r="T27" s="288"/>
      <c r="U27" s="289"/>
      <c r="V27" s="291"/>
      <c r="W27" s="290"/>
      <c r="X27" s="288"/>
      <c r="Y27" s="288"/>
      <c r="Z27" s="288"/>
      <c r="AA27" s="288"/>
      <c r="AB27" s="288"/>
      <c r="AC27" s="288"/>
      <c r="AD27" s="288"/>
      <c r="AE27" s="289"/>
      <c r="AF27" s="290"/>
      <c r="AG27" s="288"/>
      <c r="AH27" s="288"/>
      <c r="AI27" s="288"/>
      <c r="AJ27" s="288"/>
      <c r="AK27" s="288"/>
      <c r="AL27" s="288"/>
      <c r="AM27" s="288"/>
      <c r="AN27" s="288"/>
      <c r="AO27" s="288"/>
      <c r="AP27" s="289"/>
      <c r="AQ27" s="292"/>
      <c r="AR27" s="293"/>
      <c r="AS27" s="293"/>
      <c r="AT27" s="293"/>
      <c r="AU27" s="293"/>
      <c r="AV27" s="293"/>
      <c r="AW27" s="293"/>
      <c r="AX27" s="293"/>
      <c r="AY27" s="293"/>
      <c r="AZ27" s="293"/>
      <c r="BA27" s="293"/>
      <c r="BB27" s="293"/>
      <c r="BC27" s="293"/>
      <c r="BD27" s="293"/>
      <c r="BE27" s="293"/>
      <c r="BF27" s="293"/>
      <c r="BG27" s="293"/>
      <c r="BH27" s="293"/>
      <c r="BI27" s="293"/>
      <c r="BJ27" s="293"/>
      <c r="BK27" s="294"/>
    </row>
    <row r="28" spans="1:63" ht="15.75" customHeight="1">
      <c r="A28" s="468"/>
      <c r="BK28" s="469"/>
    </row>
    <row r="29" spans="1:63" ht="15.75" customHeight="1">
      <c r="A29" s="452"/>
      <c r="B29" s="470"/>
      <c r="C29" s="1" t="s">
        <v>631</v>
      </c>
      <c r="D29" s="471"/>
      <c r="E29" s="1"/>
      <c r="F29" s="1"/>
      <c r="G29" s="1"/>
      <c r="H29" s="1"/>
      <c r="I29" s="1"/>
      <c r="J29" s="1"/>
      <c r="K29" s="471"/>
      <c r="L29" s="1"/>
      <c r="M29" s="1"/>
      <c r="N29" s="1"/>
      <c r="O29" s="1"/>
      <c r="P29" s="1"/>
      <c r="Q29" s="1"/>
      <c r="R29" s="1"/>
      <c r="S29" s="1"/>
      <c r="T29" s="1"/>
      <c r="U29" s="1"/>
      <c r="V29" s="140"/>
      <c r="W29" s="1"/>
      <c r="X29" s="1"/>
      <c r="Y29" s="1"/>
      <c r="Z29" s="1"/>
      <c r="AA29" s="1"/>
      <c r="AB29" s="1"/>
      <c r="AC29" s="1"/>
      <c r="AD29" s="1"/>
      <c r="AE29" s="1"/>
      <c r="AF29" s="471"/>
      <c r="AG29" s="1"/>
      <c r="AH29" s="1"/>
      <c r="AI29" s="1"/>
      <c r="AJ29" s="1"/>
      <c r="AK29" s="1"/>
      <c r="AL29" s="1"/>
      <c r="AM29" s="1"/>
      <c r="AN29" s="1"/>
      <c r="AO29" s="1"/>
      <c r="AP29" s="1"/>
      <c r="AQ29" s="141"/>
      <c r="AR29" s="472"/>
      <c r="AS29" s="472"/>
      <c r="AT29" s="472"/>
      <c r="AU29" s="472"/>
      <c r="AV29" s="472"/>
      <c r="AW29" s="472"/>
      <c r="AX29" s="472"/>
      <c r="AY29" s="472"/>
      <c r="AZ29" s="472"/>
      <c r="BA29" s="472"/>
      <c r="BB29" s="472"/>
      <c r="BC29" s="472"/>
      <c r="BD29" s="472"/>
      <c r="BE29" s="472"/>
      <c r="BF29" s="472"/>
      <c r="BG29" s="472"/>
      <c r="BH29" s="472"/>
      <c r="BI29" s="472"/>
      <c r="BJ29" s="472"/>
      <c r="BK29" s="453"/>
    </row>
    <row r="30" spans="1:63" ht="15.75" customHeight="1">
      <c r="A30" s="452"/>
      <c r="B30" s="470"/>
      <c r="C30" s="1"/>
      <c r="D30" s="471" t="s">
        <v>632</v>
      </c>
      <c r="E30" s="1"/>
      <c r="F30" s="1"/>
      <c r="G30" s="1"/>
      <c r="H30" s="1"/>
      <c r="I30" s="1"/>
      <c r="J30" s="1"/>
      <c r="K30" s="471"/>
      <c r="L30" s="1"/>
      <c r="M30" s="1"/>
      <c r="N30" s="1"/>
      <c r="O30" s="1"/>
      <c r="P30" s="1"/>
      <c r="Q30" s="1"/>
      <c r="R30" s="1"/>
      <c r="S30" s="1"/>
      <c r="T30" s="1"/>
      <c r="U30" s="1"/>
      <c r="V30" s="140"/>
      <c r="W30" s="1"/>
      <c r="X30" s="1"/>
      <c r="Y30" s="1"/>
      <c r="Z30" s="1"/>
      <c r="AA30" s="1"/>
      <c r="AB30" s="1"/>
      <c r="AC30" s="1"/>
      <c r="AD30" s="1"/>
      <c r="AE30" s="1"/>
      <c r="AF30" s="471"/>
      <c r="AG30" s="1"/>
      <c r="AH30" s="1"/>
      <c r="AI30" s="1"/>
      <c r="AJ30" s="1"/>
      <c r="AK30" s="1"/>
      <c r="AL30" s="1"/>
      <c r="AM30" s="1"/>
      <c r="AN30" s="1"/>
      <c r="AO30" s="1"/>
      <c r="AP30" s="1"/>
      <c r="AQ30" s="141"/>
      <c r="AR30" s="472"/>
      <c r="AS30" s="472"/>
      <c r="AT30" s="472"/>
      <c r="AU30" s="472"/>
      <c r="AV30" s="472"/>
      <c r="AW30" s="472"/>
      <c r="AX30" s="472"/>
      <c r="AY30" s="472"/>
      <c r="AZ30" s="472"/>
      <c r="BA30" s="472"/>
      <c r="BB30" s="472"/>
      <c r="BC30" s="472"/>
      <c r="BD30" s="472"/>
      <c r="BE30" s="472"/>
      <c r="BF30" s="472"/>
      <c r="BG30" s="472"/>
      <c r="BH30" s="472"/>
      <c r="BI30" s="472"/>
      <c r="BJ30" s="472"/>
      <c r="BK30" s="453"/>
    </row>
    <row r="31" spans="1:63" ht="8.1" customHeight="1">
      <c r="A31" s="452"/>
      <c r="B31" s="470"/>
      <c r="C31" s="470"/>
      <c r="D31" s="471"/>
      <c r="E31" s="1"/>
      <c r="F31" s="1"/>
      <c r="G31" s="1"/>
      <c r="H31" s="1"/>
      <c r="I31" s="1"/>
      <c r="J31" s="1"/>
      <c r="K31" s="471"/>
      <c r="L31" s="1"/>
      <c r="M31" s="1"/>
      <c r="N31" s="1"/>
      <c r="O31" s="1"/>
      <c r="P31" s="1"/>
      <c r="Q31" s="1"/>
      <c r="R31" s="1"/>
      <c r="S31" s="1"/>
      <c r="T31" s="1"/>
      <c r="U31" s="1"/>
      <c r="V31" s="140"/>
      <c r="W31" s="1"/>
      <c r="X31" s="1"/>
      <c r="Y31" s="1"/>
      <c r="Z31" s="1"/>
      <c r="AA31" s="1"/>
      <c r="AB31" s="1"/>
      <c r="AC31" s="1"/>
      <c r="AD31" s="1"/>
      <c r="AE31" s="1"/>
      <c r="AF31" s="471"/>
      <c r="AG31" s="1"/>
      <c r="AH31" s="1"/>
      <c r="AI31" s="1"/>
      <c r="AJ31" s="1"/>
      <c r="AK31" s="1"/>
      <c r="AL31" s="1"/>
      <c r="AM31" s="1"/>
      <c r="AN31" s="1"/>
      <c r="AO31" s="1"/>
      <c r="AP31" s="1"/>
      <c r="AQ31" s="141"/>
      <c r="AR31" s="472"/>
      <c r="AS31" s="472"/>
      <c r="AT31" s="472"/>
      <c r="AU31" s="472"/>
      <c r="AV31" s="472"/>
      <c r="AW31" s="472"/>
      <c r="AX31" s="472"/>
      <c r="AY31" s="472"/>
      <c r="AZ31" s="472"/>
      <c r="BA31" s="472"/>
      <c r="BB31" s="472"/>
      <c r="BC31" s="472"/>
      <c r="BD31" s="472"/>
      <c r="BE31" s="472"/>
      <c r="BF31" s="472"/>
      <c r="BG31" s="472"/>
      <c r="BH31" s="472"/>
      <c r="BI31" s="472"/>
      <c r="BJ31" s="472"/>
      <c r="BK31" s="453"/>
    </row>
    <row r="32" spans="1:63" ht="15.75" customHeight="1">
      <c r="A32" s="452"/>
      <c r="B32" s="470"/>
      <c r="C32" s="1" t="s">
        <v>633</v>
      </c>
      <c r="D32" s="471"/>
      <c r="E32" s="1"/>
      <c r="F32" s="1"/>
      <c r="G32" s="1"/>
      <c r="H32" s="1"/>
      <c r="I32" s="1"/>
      <c r="J32" s="1"/>
      <c r="K32" s="471"/>
      <c r="L32" s="1"/>
      <c r="M32" s="1"/>
      <c r="N32" s="1"/>
      <c r="O32" s="1"/>
      <c r="P32" s="1"/>
      <c r="Q32" s="1"/>
      <c r="R32" s="1"/>
      <c r="S32" s="1"/>
      <c r="T32" s="1"/>
      <c r="U32" s="1"/>
      <c r="V32" s="140"/>
      <c r="W32" s="1"/>
      <c r="X32" s="1"/>
      <c r="Y32" s="1"/>
      <c r="Z32" s="1"/>
      <c r="AA32" s="1"/>
      <c r="AB32" s="1"/>
      <c r="AC32" s="1"/>
      <c r="AD32" s="1"/>
      <c r="AE32" s="1"/>
      <c r="AF32" s="471"/>
      <c r="AG32" s="1"/>
      <c r="AH32" s="1"/>
      <c r="AI32" s="1"/>
      <c r="AJ32" s="1"/>
      <c r="AK32" s="1"/>
      <c r="AL32" s="1"/>
      <c r="AM32" s="1"/>
      <c r="AN32" s="1"/>
      <c r="AO32" s="1"/>
      <c r="AP32" s="1"/>
      <c r="AQ32" s="141"/>
      <c r="AR32" s="472"/>
      <c r="AS32" s="472"/>
      <c r="AT32" s="472"/>
      <c r="AU32" s="472"/>
      <c r="AV32" s="472"/>
      <c r="AW32" s="472"/>
      <c r="AX32" s="472"/>
      <c r="AY32" s="472"/>
      <c r="AZ32" s="472"/>
      <c r="BA32" s="472"/>
      <c r="BB32" s="472"/>
      <c r="BC32" s="472"/>
      <c r="BD32" s="472"/>
      <c r="BE32" s="472"/>
      <c r="BF32" s="472"/>
      <c r="BG32" s="472"/>
      <c r="BH32" s="472"/>
      <c r="BI32" s="472"/>
      <c r="BJ32" s="472"/>
      <c r="BK32" s="453"/>
    </row>
    <row r="33" spans="1:63" ht="15.75" customHeight="1">
      <c r="A33" s="452"/>
      <c r="B33" s="470"/>
      <c r="C33" s="470"/>
      <c r="D33" s="454" t="s">
        <v>634</v>
      </c>
      <c r="E33" s="455"/>
      <c r="F33" s="455"/>
      <c r="G33" s="455"/>
      <c r="H33" s="455"/>
      <c r="I33" s="455"/>
      <c r="J33" s="455"/>
      <c r="K33" s="456"/>
      <c r="L33" s="455"/>
      <c r="M33" s="455"/>
      <c r="N33" s="455"/>
      <c r="O33" s="455"/>
      <c r="P33" s="455"/>
      <c r="Q33" s="455"/>
      <c r="R33" s="455"/>
      <c r="S33" s="455"/>
      <c r="T33" s="455"/>
      <c r="U33" s="455"/>
      <c r="V33" s="457"/>
      <c r="W33" s="455" t="s">
        <v>635</v>
      </c>
      <c r="X33" s="455"/>
      <c r="Y33" s="455"/>
      <c r="Z33" s="455"/>
      <c r="AA33" s="455"/>
      <c r="AB33" s="455"/>
      <c r="AC33" s="455"/>
      <c r="AD33" s="455"/>
      <c r="AE33" s="455"/>
      <c r="AF33" s="456"/>
      <c r="AG33" s="455"/>
      <c r="AH33" s="455"/>
      <c r="AI33" s="455"/>
      <c r="AJ33" s="455"/>
      <c r="AK33" s="455"/>
      <c r="AL33" s="455"/>
      <c r="AM33" s="455"/>
      <c r="AN33" s="455"/>
      <c r="AO33" s="455"/>
      <c r="AP33" s="455"/>
      <c r="AQ33" s="458"/>
      <c r="AR33" s="459"/>
      <c r="AS33" s="459"/>
      <c r="AT33" s="459"/>
      <c r="AU33" s="459"/>
      <c r="AV33" s="459"/>
      <c r="AW33" s="459"/>
      <c r="AX33" s="459"/>
      <c r="AY33" s="459"/>
      <c r="AZ33" s="460"/>
      <c r="BA33" s="472"/>
      <c r="BB33" s="472"/>
      <c r="BC33" s="472"/>
      <c r="BD33" s="472"/>
      <c r="BE33" s="472"/>
      <c r="BF33" s="472"/>
      <c r="BG33" s="472"/>
      <c r="BH33" s="472"/>
      <c r="BI33" s="472"/>
      <c r="BJ33" s="472"/>
      <c r="BK33" s="453"/>
    </row>
    <row r="34" spans="1:63" ht="15.75" customHeight="1">
      <c r="A34" s="452"/>
      <c r="B34" s="470"/>
      <c r="C34" s="470"/>
      <c r="D34" s="389" t="s">
        <v>600</v>
      </c>
      <c r="E34" s="216"/>
      <c r="F34" s="216"/>
      <c r="G34" s="216"/>
      <c r="H34" s="216"/>
      <c r="I34" s="216"/>
      <c r="J34" s="216"/>
      <c r="K34" s="461"/>
      <c r="L34" s="216"/>
      <c r="M34" s="216"/>
      <c r="N34" s="216"/>
      <c r="O34" s="216"/>
      <c r="P34" s="216"/>
      <c r="Q34" s="216"/>
      <c r="R34" s="216"/>
      <c r="S34" s="216"/>
      <c r="T34" s="216"/>
      <c r="U34" s="216"/>
      <c r="V34" s="462"/>
      <c r="W34" s="215" t="s">
        <v>636</v>
      </c>
      <c r="X34" s="216"/>
      <c r="Y34" s="216"/>
      <c r="Z34" s="216"/>
      <c r="AA34" s="216"/>
      <c r="AB34" s="216"/>
      <c r="AC34" s="216"/>
      <c r="AD34" s="216"/>
      <c r="AE34" s="216"/>
      <c r="AF34" s="461"/>
      <c r="AG34" s="216"/>
      <c r="AH34" s="216"/>
      <c r="AI34" s="216"/>
      <c r="AJ34" s="216"/>
      <c r="AK34" s="216"/>
      <c r="AL34" s="216"/>
      <c r="AM34" s="216"/>
      <c r="AN34" s="216"/>
      <c r="AO34" s="216"/>
      <c r="AP34" s="216"/>
      <c r="AQ34" s="463"/>
      <c r="AR34" s="220"/>
      <c r="AS34" s="220"/>
      <c r="AT34" s="220"/>
      <c r="AU34" s="220"/>
      <c r="AV34" s="220"/>
      <c r="AW34" s="220"/>
      <c r="AX34" s="220"/>
      <c r="AY34" s="220"/>
      <c r="AZ34" s="464"/>
      <c r="BA34" s="472"/>
      <c r="BB34" s="472"/>
      <c r="BC34" s="472"/>
      <c r="BD34" s="472"/>
      <c r="BE34" s="472"/>
      <c r="BF34" s="472"/>
      <c r="BG34" s="472"/>
      <c r="BH34" s="472"/>
      <c r="BI34" s="472"/>
      <c r="BJ34" s="472"/>
      <c r="BK34" s="453"/>
    </row>
    <row r="35" spans="1:63" ht="15.75" customHeight="1" thickBot="1">
      <c r="A35" s="22"/>
      <c r="B35" s="402"/>
      <c r="C35" s="403"/>
      <c r="D35" s="403"/>
      <c r="E35" s="403"/>
      <c r="F35" s="402"/>
      <c r="G35" s="402"/>
      <c r="H35" s="402"/>
      <c r="I35" s="402"/>
      <c r="J35" s="403"/>
      <c r="K35" s="402"/>
      <c r="L35" s="402"/>
      <c r="M35" s="402"/>
      <c r="N35" s="402"/>
      <c r="O35" s="402"/>
      <c r="P35" s="402"/>
      <c r="Q35" s="404"/>
      <c r="R35" s="402"/>
      <c r="S35" s="402"/>
      <c r="T35" s="402"/>
      <c r="U35" s="402"/>
      <c r="V35" s="402"/>
      <c r="W35" s="402"/>
      <c r="X35" s="402"/>
      <c r="Y35" s="402"/>
      <c r="Z35" s="402"/>
      <c r="AA35" s="402"/>
      <c r="AB35" s="402"/>
      <c r="AC35" s="402"/>
      <c r="AD35" s="402"/>
      <c r="AE35" s="402"/>
      <c r="AF35" s="402"/>
      <c r="AG35" s="402"/>
      <c r="AH35" s="402"/>
      <c r="AI35" s="402"/>
      <c r="AJ35" s="402"/>
      <c r="AK35" s="402"/>
      <c r="AL35" s="402"/>
      <c r="AM35" s="402"/>
      <c r="AN35" s="402"/>
      <c r="AO35" s="402"/>
      <c r="AP35" s="402"/>
      <c r="AQ35" s="402"/>
      <c r="AR35" s="402"/>
      <c r="AS35" s="402"/>
      <c r="AT35" s="402"/>
      <c r="AU35" s="402"/>
      <c r="AV35" s="402"/>
      <c r="AW35" s="402"/>
      <c r="AX35" s="402"/>
      <c r="AY35" s="402"/>
      <c r="AZ35" s="402"/>
      <c r="BA35" s="402"/>
      <c r="BB35" s="402"/>
      <c r="BC35" s="402"/>
      <c r="BD35" s="402"/>
      <c r="BE35" s="402"/>
      <c r="BF35" s="402"/>
      <c r="BG35" s="402"/>
      <c r="BH35" s="402"/>
      <c r="BI35" s="402"/>
      <c r="BJ35" s="402"/>
      <c r="BK35" s="405"/>
    </row>
  </sheetData>
  <mergeCells count="38">
    <mergeCell ref="A10:B10"/>
    <mergeCell ref="AQ13:BK13"/>
    <mergeCell ref="A11:B11"/>
    <mergeCell ref="A9:B9"/>
    <mergeCell ref="A12:B12"/>
    <mergeCell ref="AQ14:BK14"/>
    <mergeCell ref="A17:B17"/>
    <mergeCell ref="A18:B18"/>
    <mergeCell ref="A13:B13"/>
    <mergeCell ref="A15:B15"/>
    <mergeCell ref="A14:B14"/>
    <mergeCell ref="A16:B16"/>
    <mergeCell ref="K2:T2"/>
    <mergeCell ref="U2:Y2"/>
    <mergeCell ref="Z2:AD2"/>
    <mergeCell ref="AE2:AI2"/>
    <mergeCell ref="BL9:CM10"/>
    <mergeCell ref="Z3:AD3"/>
    <mergeCell ref="AE3:AR3"/>
    <mergeCell ref="AJ2:AR2"/>
    <mergeCell ref="AS2:AY3"/>
    <mergeCell ref="AZ2:BE3"/>
    <mergeCell ref="BF1:BK1"/>
    <mergeCell ref="AZ1:BE1"/>
    <mergeCell ref="A26:B26"/>
    <mergeCell ref="A27:B27"/>
    <mergeCell ref="A24:B24"/>
    <mergeCell ref="A25:B25"/>
    <mergeCell ref="A1:J3"/>
    <mergeCell ref="AS1:AY1"/>
    <mergeCell ref="AJ1:AR1"/>
    <mergeCell ref="K1:T1"/>
    <mergeCell ref="U1:Y1"/>
    <mergeCell ref="Z1:AD1"/>
    <mergeCell ref="AE1:AI1"/>
    <mergeCell ref="BF2:BK3"/>
    <mergeCell ref="K3:T3"/>
    <mergeCell ref="U3:Y3"/>
  </mergeCells>
  <phoneticPr fontId="10"/>
  <dataValidations count="1">
    <dataValidation imeMode="off" allowBlank="1" showInputMessage="1" showErrorMessage="1" sqref="W24:AE27 D24:J27 D29:J34 W29:AE34 W9:AE18 D9:J18" xr:uid="{E232E1D9-0943-4837-92C3-077C7594E1B9}"/>
  </dataValidations>
  <pageMargins left="0.51181102362204722" right="0.74803149606299213" top="0.70866141732283472" bottom="0.43307086614173229" header="0.51181102362204722" footer="0.19685039370078741"/>
  <pageSetup paperSize="9" fitToHeight="0" orientation="landscape" r:id="rId1"/>
  <headerFooter alignWithMargins="0"/>
  <rowBreaks count="1" manualBreakCount="1">
    <brk id="18" max="62" man="1"/>
  </rowBreak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9">
    <pageSetUpPr fitToPage="1"/>
  </sheetPr>
  <dimension ref="A1:CZ36"/>
  <sheetViews>
    <sheetView showGridLines="0" zoomScale="85" zoomScaleNormal="85" zoomScaleSheetLayoutView="100" workbookViewId="0">
      <selection activeCell="BN31" activeCellId="1" sqref="A1:J3 BN31"/>
    </sheetView>
  </sheetViews>
  <sheetFormatPr defaultColWidth="2.125" defaultRowHeight="14.25" customHeight="1"/>
  <cols>
    <col min="1" max="1" width="2.625" style="40" customWidth="1"/>
    <col min="2" max="63" width="2.125" style="40"/>
    <col min="64" max="64" width="23.125" style="40" customWidth="1"/>
    <col min="65" max="65" width="21.875" style="40" customWidth="1"/>
    <col min="66" max="66" width="27.875" style="40" customWidth="1"/>
    <col min="67" max="16384" width="2.125" style="40"/>
  </cols>
  <sheetData>
    <row r="1" spans="1:104" s="37" customFormat="1" ht="15.75" customHeight="1">
      <c r="A1" s="1202" t="str">
        <f>表紙!A54</f>
        <v>Webシステム</v>
      </c>
      <c r="B1" s="1203"/>
      <c r="C1" s="1203"/>
      <c r="D1" s="1203"/>
      <c r="E1" s="1203"/>
      <c r="F1" s="1203"/>
      <c r="G1" s="1203"/>
      <c r="H1" s="1203"/>
      <c r="I1" s="1203"/>
      <c r="J1" s="1204"/>
      <c r="K1" s="1235" t="s">
        <v>132</v>
      </c>
      <c r="L1" s="1236"/>
      <c r="M1" s="1236"/>
      <c r="N1" s="1236"/>
      <c r="O1" s="1236"/>
      <c r="P1" s="1236"/>
      <c r="Q1" s="1236"/>
      <c r="R1" s="1236"/>
      <c r="S1" s="1236"/>
      <c r="T1" s="1237"/>
      <c r="U1" s="1247" t="s">
        <v>150</v>
      </c>
      <c r="V1" s="1248"/>
      <c r="W1" s="1248"/>
      <c r="X1" s="1248"/>
      <c r="Y1" s="1249"/>
      <c r="Z1" s="1250" t="str">
        <f>表紙!$AJ$63</f>
        <v>MS</v>
      </c>
      <c r="AA1" s="1251"/>
      <c r="AB1" s="1251"/>
      <c r="AC1" s="1251"/>
      <c r="AD1" s="1252"/>
      <c r="AE1" s="1238" t="s">
        <v>135</v>
      </c>
      <c r="AF1" s="1213"/>
      <c r="AG1" s="1213"/>
      <c r="AH1" s="1213"/>
      <c r="AI1" s="1214"/>
      <c r="AJ1" s="1239" t="str">
        <f>表紙!$AX$63</f>
        <v>Webシステム</v>
      </c>
      <c r="AK1" s="1240"/>
      <c r="AL1" s="1240"/>
      <c r="AM1" s="1240"/>
      <c r="AN1" s="1240"/>
      <c r="AO1" s="1240"/>
      <c r="AP1" s="1240"/>
      <c r="AQ1" s="1240"/>
      <c r="AR1" s="1241"/>
      <c r="AS1" s="1211" t="s">
        <v>101</v>
      </c>
      <c r="AT1" s="1211"/>
      <c r="AU1" s="1211"/>
      <c r="AV1" s="1211"/>
      <c r="AW1" s="1211"/>
      <c r="AX1" s="1211"/>
      <c r="AY1" s="1211"/>
      <c r="AZ1" s="1212" t="s">
        <v>124</v>
      </c>
      <c r="BA1" s="1213"/>
      <c r="BB1" s="1213"/>
      <c r="BC1" s="1213"/>
      <c r="BD1" s="1213"/>
      <c r="BE1" s="1214"/>
      <c r="BF1" s="1212" t="s">
        <v>151</v>
      </c>
      <c r="BG1" s="1213"/>
      <c r="BH1" s="1213"/>
      <c r="BI1" s="1213"/>
      <c r="BJ1" s="1213"/>
      <c r="BK1" s="1215"/>
    </row>
    <row r="2" spans="1:104" s="37" customFormat="1" ht="15.75" customHeight="1">
      <c r="A2" s="1205"/>
      <c r="B2" s="1206"/>
      <c r="C2" s="1206"/>
      <c r="D2" s="1206"/>
      <c r="E2" s="1206"/>
      <c r="F2" s="1206"/>
      <c r="G2" s="1206"/>
      <c r="H2" s="1206"/>
      <c r="I2" s="1206"/>
      <c r="J2" s="1207"/>
      <c r="K2" s="1216" t="str">
        <f>表紙!O64</f>
        <v>アドオン設計書</v>
      </c>
      <c r="L2" s="1183"/>
      <c r="M2" s="1183"/>
      <c r="N2" s="1183"/>
      <c r="O2" s="1183"/>
      <c r="P2" s="1183"/>
      <c r="Q2" s="1183"/>
      <c r="R2" s="1183"/>
      <c r="S2" s="1183"/>
      <c r="T2" s="1217"/>
      <c r="U2" s="1218" t="s">
        <v>152</v>
      </c>
      <c r="V2" s="1219"/>
      <c r="W2" s="1219"/>
      <c r="X2" s="1219"/>
      <c r="Y2" s="1220"/>
      <c r="Z2" s="1221" t="str">
        <f>表紙!$AJ$64</f>
        <v>MSBB</v>
      </c>
      <c r="AA2" s="1222"/>
      <c r="AB2" s="1222"/>
      <c r="AC2" s="1222"/>
      <c r="AD2" s="1223"/>
      <c r="AE2" s="1224" t="s">
        <v>142</v>
      </c>
      <c r="AF2" s="1225"/>
      <c r="AG2" s="1225"/>
      <c r="AH2" s="1225"/>
      <c r="AI2" s="1226"/>
      <c r="AJ2" s="1227" t="str">
        <f>表紙!$AX$64</f>
        <v>Web販売管理</v>
      </c>
      <c r="AK2" s="1228"/>
      <c r="AL2" s="1228"/>
      <c r="AM2" s="1228"/>
      <c r="AN2" s="1228"/>
      <c r="AO2" s="1228"/>
      <c r="AP2" s="1228"/>
      <c r="AQ2" s="1228"/>
      <c r="AR2" s="1229"/>
      <c r="AS2" s="1230" t="str">
        <f>表紙!$BL$64</f>
        <v>M7-US-1140</v>
      </c>
      <c r="AT2" s="1231"/>
      <c r="AU2" s="1231"/>
      <c r="AV2" s="1231"/>
      <c r="AW2" s="1231"/>
      <c r="AX2" s="1231"/>
      <c r="AY2" s="1231"/>
      <c r="AZ2" s="1233" t="str">
        <f>表紙!$BU$64</f>
        <v>7.0.2</v>
      </c>
      <c r="BA2" s="1183"/>
      <c r="BB2" s="1183"/>
      <c r="BC2" s="1183"/>
      <c r="BD2" s="1183"/>
      <c r="BE2" s="1217"/>
      <c r="BF2" s="1182">
        <f>表紙!$CB$64</f>
        <v>2</v>
      </c>
      <c r="BG2" s="1183"/>
      <c r="BH2" s="1183"/>
      <c r="BI2" s="1183"/>
      <c r="BJ2" s="1183"/>
      <c r="BK2" s="1184"/>
    </row>
    <row r="3" spans="1:104" s="37" customFormat="1" ht="15.75" customHeight="1" thickBot="1">
      <c r="A3" s="1208"/>
      <c r="B3" s="1209"/>
      <c r="C3" s="1209"/>
      <c r="D3" s="1209"/>
      <c r="E3" s="1209"/>
      <c r="F3" s="1209"/>
      <c r="G3" s="1209"/>
      <c r="H3" s="1209"/>
      <c r="I3" s="1209"/>
      <c r="J3" s="1210"/>
      <c r="K3" s="1188" t="str">
        <f ca="1">RIGHT(CELL("filename",$A$1),LEN(CELL("filename",$A$1))-FIND("]",CELL("filename",$A$1)))</f>
        <v>テーブル項目</v>
      </c>
      <c r="L3" s="1189"/>
      <c r="M3" s="1189"/>
      <c r="N3" s="1189"/>
      <c r="O3" s="1189"/>
      <c r="P3" s="1189"/>
      <c r="Q3" s="1189"/>
      <c r="R3" s="1189"/>
      <c r="S3" s="1189"/>
      <c r="T3" s="1190"/>
      <c r="U3" s="1191" t="s">
        <v>147</v>
      </c>
      <c r="V3" s="1192"/>
      <c r="W3" s="1192"/>
      <c r="X3" s="1192"/>
      <c r="Y3" s="1193"/>
      <c r="Z3" s="1194" t="str">
        <f>表紙!$AJ$65</f>
        <v>MSBBPA090</v>
      </c>
      <c r="AA3" s="1195"/>
      <c r="AB3" s="1195"/>
      <c r="AC3" s="1195"/>
      <c r="AD3" s="1195"/>
      <c r="AE3" s="1196" t="str">
        <f>表紙!$AQ$65</f>
        <v>Web受注一覧登録（単価変更）</v>
      </c>
      <c r="AF3" s="1197"/>
      <c r="AG3" s="1197"/>
      <c r="AH3" s="1197"/>
      <c r="AI3" s="1197"/>
      <c r="AJ3" s="1197"/>
      <c r="AK3" s="1197"/>
      <c r="AL3" s="1197"/>
      <c r="AM3" s="1197"/>
      <c r="AN3" s="1197"/>
      <c r="AO3" s="1197"/>
      <c r="AP3" s="1197"/>
      <c r="AQ3" s="1197"/>
      <c r="AR3" s="1198"/>
      <c r="AS3" s="1232"/>
      <c r="AT3" s="1232"/>
      <c r="AU3" s="1232"/>
      <c r="AV3" s="1232"/>
      <c r="AW3" s="1232"/>
      <c r="AX3" s="1232"/>
      <c r="AY3" s="1232"/>
      <c r="AZ3" s="1185"/>
      <c r="BA3" s="1186"/>
      <c r="BB3" s="1186"/>
      <c r="BC3" s="1186"/>
      <c r="BD3" s="1186"/>
      <c r="BE3" s="1234"/>
      <c r="BF3" s="1185"/>
      <c r="BG3" s="1186"/>
      <c r="BH3" s="1186"/>
      <c r="BI3" s="1186"/>
      <c r="BJ3" s="1186"/>
      <c r="BK3" s="1187"/>
    </row>
    <row r="4" spans="1:104" ht="6.75" customHeight="1" thickBot="1">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9"/>
      <c r="AJ4" s="38"/>
      <c r="AK4" s="38"/>
      <c r="AL4" s="38"/>
      <c r="AM4" s="38"/>
      <c r="AN4" s="38"/>
      <c r="AO4" s="38"/>
      <c r="AP4" s="38"/>
      <c r="AQ4" s="38"/>
      <c r="AR4" s="38"/>
      <c r="AS4" s="38"/>
      <c r="AT4" s="38"/>
      <c r="AU4" s="38"/>
      <c r="AV4" s="38"/>
      <c r="AW4" s="38"/>
      <c r="AX4" s="38"/>
      <c r="AY4" s="38"/>
    </row>
    <row r="5" spans="1:104" s="26" customFormat="1" ht="15.75" customHeight="1">
      <c r="A5" s="1326" t="s">
        <v>637</v>
      </c>
      <c r="B5" s="1327"/>
      <c r="C5" s="1327"/>
      <c r="D5" s="1327"/>
      <c r="E5" s="1327"/>
      <c r="F5" s="1327"/>
      <c r="G5" s="1327"/>
      <c r="H5" s="1327"/>
      <c r="I5" s="1327"/>
      <c r="J5" s="1327"/>
      <c r="K5" s="1327"/>
      <c r="L5" s="1327"/>
      <c r="M5" s="1327"/>
      <c r="N5" s="1328"/>
      <c r="O5" s="1329" t="s">
        <v>638</v>
      </c>
      <c r="P5" s="1330"/>
      <c r="Q5" s="1330"/>
      <c r="R5" s="1330"/>
      <c r="S5" s="1330"/>
      <c r="T5" s="1330"/>
      <c r="U5" s="1330"/>
      <c r="V5" s="1330"/>
      <c r="W5" s="1330"/>
      <c r="X5" s="1330"/>
      <c r="Y5" s="1330"/>
      <c r="Z5" s="1330"/>
      <c r="AA5" s="1330"/>
      <c r="AB5" s="1330"/>
      <c r="AC5" s="1330"/>
      <c r="AD5" s="1331"/>
    </row>
    <row r="6" spans="1:104" s="26" customFormat="1" ht="15.75" customHeight="1" thickBot="1">
      <c r="A6" s="1319"/>
      <c r="B6" s="1320"/>
      <c r="C6" s="1320"/>
      <c r="D6" s="1320"/>
      <c r="E6" s="1320"/>
      <c r="F6" s="1320"/>
      <c r="G6" s="1320"/>
      <c r="H6" s="1320"/>
      <c r="I6" s="1320"/>
      <c r="J6" s="1320"/>
      <c r="K6" s="1320"/>
      <c r="L6" s="1320"/>
      <c r="M6" s="1320"/>
      <c r="N6" s="1320"/>
      <c r="O6" s="1321"/>
      <c r="P6" s="1320"/>
      <c r="Q6" s="1320"/>
      <c r="R6" s="1320"/>
      <c r="S6" s="1320"/>
      <c r="T6" s="1320"/>
      <c r="U6" s="1320"/>
      <c r="V6" s="1320"/>
      <c r="W6" s="1320"/>
      <c r="X6" s="1320"/>
      <c r="Y6" s="1320"/>
      <c r="Z6" s="1320"/>
      <c r="AA6" s="1320"/>
      <c r="AB6" s="1320"/>
      <c r="AC6" s="1320"/>
      <c r="AD6" s="1322"/>
    </row>
    <row r="7" spans="1:104" s="26" customFormat="1" ht="15.75" customHeight="1" thickBot="1"/>
    <row r="8" spans="1:104" s="26" customFormat="1" ht="15.75" customHeight="1" thickBot="1">
      <c r="A8" s="1323" t="s">
        <v>639</v>
      </c>
      <c r="B8" s="1307"/>
      <c r="C8" s="1306"/>
      <c r="D8" s="1305" t="s">
        <v>527</v>
      </c>
      <c r="E8" s="1324"/>
      <c r="F8" s="1324"/>
      <c r="G8" s="1324"/>
      <c r="H8" s="1324"/>
      <c r="I8" s="1324"/>
      <c r="J8" s="1324"/>
      <c r="K8" s="1324"/>
      <c r="L8" s="1324"/>
      <c r="M8" s="1324"/>
      <c r="N8" s="1306"/>
      <c r="O8" s="1305" t="s">
        <v>638</v>
      </c>
      <c r="P8" s="1324"/>
      <c r="Q8" s="1324"/>
      <c r="R8" s="1324"/>
      <c r="S8" s="1324"/>
      <c r="T8" s="1324"/>
      <c r="U8" s="1324"/>
      <c r="V8" s="1324"/>
      <c r="W8" s="1324"/>
      <c r="X8" s="1324"/>
      <c r="Y8" s="1324"/>
      <c r="Z8" s="1324"/>
      <c r="AA8" s="1324"/>
      <c r="AB8" s="1324"/>
      <c r="AC8" s="1324"/>
      <c r="AD8" s="1306"/>
      <c r="AE8" s="1305" t="s">
        <v>640</v>
      </c>
      <c r="AF8" s="1325"/>
      <c r="AG8" s="1305" t="s">
        <v>641</v>
      </c>
      <c r="AH8" s="1306"/>
      <c r="AI8" s="1305" t="s">
        <v>642</v>
      </c>
      <c r="AJ8" s="1306"/>
      <c r="AK8" s="1305" t="s">
        <v>528</v>
      </c>
      <c r="AL8" s="1307"/>
      <c r="AM8" s="1307"/>
      <c r="AN8" s="1307"/>
      <c r="AO8" s="1307"/>
      <c r="AP8" s="1307"/>
      <c r="AQ8" s="1307"/>
      <c r="AR8" s="1307"/>
      <c r="AS8" s="1307"/>
      <c r="AT8" s="1307"/>
      <c r="AU8" s="1307"/>
      <c r="AV8" s="1307"/>
      <c r="AW8" s="1307"/>
      <c r="AX8" s="1307"/>
      <c r="AY8" s="1307"/>
      <c r="AZ8" s="1307"/>
      <c r="BA8" s="1307"/>
      <c r="BB8" s="1307"/>
      <c r="BC8" s="1307"/>
      <c r="BD8" s="1307"/>
      <c r="BE8" s="1307"/>
      <c r="BF8" s="1307"/>
      <c r="BG8" s="1307"/>
      <c r="BH8" s="1307"/>
      <c r="BI8" s="1307"/>
      <c r="BJ8" s="1307"/>
      <c r="BK8" s="1307"/>
      <c r="BL8" s="84" t="s">
        <v>643</v>
      </c>
      <c r="BM8" s="84" t="s">
        <v>644</v>
      </c>
      <c r="BN8" s="85" t="s">
        <v>645</v>
      </c>
      <c r="BO8" s="41"/>
      <c r="BP8" s="41"/>
      <c r="BQ8" s="41"/>
      <c r="BR8" s="41"/>
      <c r="BS8" s="41"/>
      <c r="BT8" s="41"/>
      <c r="BU8" s="42"/>
      <c r="BV8" s="42"/>
      <c r="BW8" s="42"/>
      <c r="CZ8" s="26" t="s">
        <v>645</v>
      </c>
    </row>
    <row r="9" spans="1:104" s="26" customFormat="1" ht="15.75" customHeight="1">
      <c r="A9" s="1308"/>
      <c r="B9" s="1309"/>
      <c r="C9" s="1310"/>
      <c r="D9" s="1311"/>
      <c r="E9" s="1312"/>
      <c r="F9" s="1312"/>
      <c r="G9" s="1312"/>
      <c r="H9" s="1312"/>
      <c r="I9" s="1312"/>
      <c r="J9" s="1312"/>
      <c r="K9" s="1312"/>
      <c r="L9" s="1312"/>
      <c r="M9" s="1312"/>
      <c r="N9" s="1313"/>
      <c r="O9" s="1311"/>
      <c r="P9" s="1312"/>
      <c r="Q9" s="1312"/>
      <c r="R9" s="1312"/>
      <c r="S9" s="1312"/>
      <c r="T9" s="1312"/>
      <c r="U9" s="1312"/>
      <c r="V9" s="1312"/>
      <c r="W9" s="1312"/>
      <c r="X9" s="1312"/>
      <c r="Y9" s="1312"/>
      <c r="Z9" s="1312"/>
      <c r="AA9" s="1312"/>
      <c r="AB9" s="1312"/>
      <c r="AC9" s="1312"/>
      <c r="AD9" s="1313"/>
      <c r="AE9" s="1314"/>
      <c r="AF9" s="1315"/>
      <c r="AG9" s="1314"/>
      <c r="AH9" s="1315"/>
      <c r="AI9" s="1316"/>
      <c r="AJ9" s="1310"/>
      <c r="AK9" s="1317"/>
      <c r="AL9" s="1318"/>
      <c r="AM9" s="1318"/>
      <c r="AN9" s="1318"/>
      <c r="AO9" s="1318"/>
      <c r="AP9" s="1318"/>
      <c r="AQ9" s="1318"/>
      <c r="AR9" s="1318"/>
      <c r="AS9" s="1318"/>
      <c r="AT9" s="1318"/>
      <c r="AU9" s="1318"/>
      <c r="AV9" s="1318"/>
      <c r="AW9" s="1318"/>
      <c r="AX9" s="1318"/>
      <c r="AY9" s="1318"/>
      <c r="AZ9" s="1318"/>
      <c r="BA9" s="1318"/>
      <c r="BB9" s="1318"/>
      <c r="BC9" s="1318"/>
      <c r="BD9" s="1318"/>
      <c r="BE9" s="1318"/>
      <c r="BF9" s="1318"/>
      <c r="BG9" s="1318"/>
      <c r="BH9" s="1318"/>
      <c r="BI9" s="1318"/>
      <c r="BJ9" s="1318"/>
      <c r="BK9" s="1318"/>
      <c r="BL9" s="82"/>
      <c r="BM9" s="82"/>
      <c r="BN9" s="83"/>
      <c r="BU9" s="43"/>
      <c r="BV9" s="43"/>
      <c r="BW9" s="43"/>
    </row>
    <row r="10" spans="1:104" ht="15.75" customHeight="1">
      <c r="A10" s="1308"/>
      <c r="B10" s="1309"/>
      <c r="C10" s="1310"/>
      <c r="D10" s="1311"/>
      <c r="E10" s="1312"/>
      <c r="F10" s="1312"/>
      <c r="G10" s="1312"/>
      <c r="H10" s="1312"/>
      <c r="I10" s="1312"/>
      <c r="J10" s="1312"/>
      <c r="K10" s="1312"/>
      <c r="L10" s="1312"/>
      <c r="M10" s="1312"/>
      <c r="N10" s="1313"/>
      <c r="O10" s="1311"/>
      <c r="P10" s="1312"/>
      <c r="Q10" s="1312"/>
      <c r="R10" s="1312"/>
      <c r="S10" s="1312"/>
      <c r="T10" s="1312"/>
      <c r="U10" s="1312"/>
      <c r="V10" s="1312"/>
      <c r="W10" s="1312"/>
      <c r="X10" s="1312"/>
      <c r="Y10" s="1312"/>
      <c r="Z10" s="1312"/>
      <c r="AA10" s="1312"/>
      <c r="AB10" s="1312"/>
      <c r="AC10" s="1312"/>
      <c r="AD10" s="1313"/>
      <c r="AE10" s="1314"/>
      <c r="AF10" s="1315"/>
      <c r="AG10" s="1314"/>
      <c r="AH10" s="1315"/>
      <c r="AI10" s="1316"/>
      <c r="AJ10" s="1310"/>
      <c r="AK10" s="1317"/>
      <c r="AL10" s="1318"/>
      <c r="AM10" s="1318"/>
      <c r="AN10" s="1318"/>
      <c r="AO10" s="1318"/>
      <c r="AP10" s="1318"/>
      <c r="AQ10" s="1318"/>
      <c r="AR10" s="1318"/>
      <c r="AS10" s="1318"/>
      <c r="AT10" s="1318"/>
      <c r="AU10" s="1318"/>
      <c r="AV10" s="1318"/>
      <c r="AW10" s="1318"/>
      <c r="AX10" s="1318"/>
      <c r="AY10" s="1318"/>
      <c r="AZ10" s="1318"/>
      <c r="BA10" s="1318"/>
      <c r="BB10" s="1318"/>
      <c r="BC10" s="1318"/>
      <c r="BD10" s="1318"/>
      <c r="BE10" s="1318"/>
      <c r="BF10" s="1318"/>
      <c r="BG10" s="1318"/>
      <c r="BH10" s="1318"/>
      <c r="BI10" s="1318"/>
      <c r="BJ10" s="1318"/>
      <c r="BK10" s="1318"/>
      <c r="BL10" s="525"/>
      <c r="BM10" s="525"/>
      <c r="BN10" s="526"/>
    </row>
    <row r="11" spans="1:104" ht="15.75" customHeight="1">
      <c r="A11" s="1308"/>
      <c r="B11" s="1309"/>
      <c r="C11" s="1310"/>
      <c r="D11" s="1311"/>
      <c r="E11" s="1312"/>
      <c r="F11" s="1312"/>
      <c r="G11" s="1312"/>
      <c r="H11" s="1312"/>
      <c r="I11" s="1312"/>
      <c r="J11" s="1312"/>
      <c r="K11" s="1312"/>
      <c r="L11" s="1312"/>
      <c r="M11" s="1312"/>
      <c r="N11" s="1313"/>
      <c r="O11" s="1311"/>
      <c r="P11" s="1312"/>
      <c r="Q11" s="1312"/>
      <c r="R11" s="1312"/>
      <c r="S11" s="1312"/>
      <c r="T11" s="1312"/>
      <c r="U11" s="1312"/>
      <c r="V11" s="1312"/>
      <c r="W11" s="1312"/>
      <c r="X11" s="1312"/>
      <c r="Y11" s="1312"/>
      <c r="Z11" s="1312"/>
      <c r="AA11" s="1312"/>
      <c r="AB11" s="1312"/>
      <c r="AC11" s="1312"/>
      <c r="AD11" s="1313"/>
      <c r="AE11" s="1314"/>
      <c r="AF11" s="1315"/>
      <c r="AG11" s="1314"/>
      <c r="AH11" s="1315"/>
      <c r="AI11" s="1316"/>
      <c r="AJ11" s="1310"/>
      <c r="AK11" s="1317"/>
      <c r="AL11" s="1318"/>
      <c r="AM11" s="1318"/>
      <c r="AN11" s="1318"/>
      <c r="AO11" s="1318"/>
      <c r="AP11" s="1318"/>
      <c r="AQ11" s="1318"/>
      <c r="AR11" s="1318"/>
      <c r="AS11" s="1318"/>
      <c r="AT11" s="1318"/>
      <c r="AU11" s="1318"/>
      <c r="AV11" s="1318"/>
      <c r="AW11" s="1318"/>
      <c r="AX11" s="1318"/>
      <c r="AY11" s="1318"/>
      <c r="AZ11" s="1318"/>
      <c r="BA11" s="1318"/>
      <c r="BB11" s="1318"/>
      <c r="BC11" s="1318"/>
      <c r="BD11" s="1318"/>
      <c r="BE11" s="1318"/>
      <c r="BF11" s="1318"/>
      <c r="BG11" s="1318"/>
      <c r="BH11" s="1318"/>
      <c r="BI11" s="1318"/>
      <c r="BJ11" s="1318"/>
      <c r="BK11" s="1318"/>
      <c r="BL11" s="525"/>
      <c r="BM11" s="525"/>
      <c r="BN11" s="526"/>
    </row>
    <row r="12" spans="1:104" ht="15.75" customHeight="1">
      <c r="A12" s="1308"/>
      <c r="B12" s="1309"/>
      <c r="C12" s="1310"/>
      <c r="D12" s="1311"/>
      <c r="E12" s="1312"/>
      <c r="F12" s="1312"/>
      <c r="G12" s="1312"/>
      <c r="H12" s="1312"/>
      <c r="I12" s="1312"/>
      <c r="J12" s="1312"/>
      <c r="K12" s="1312"/>
      <c r="L12" s="1312"/>
      <c r="M12" s="1312"/>
      <c r="N12" s="1313"/>
      <c r="O12" s="1311"/>
      <c r="P12" s="1312"/>
      <c r="Q12" s="1312"/>
      <c r="R12" s="1312"/>
      <c r="S12" s="1312"/>
      <c r="T12" s="1312"/>
      <c r="U12" s="1312"/>
      <c r="V12" s="1312"/>
      <c r="W12" s="1312"/>
      <c r="X12" s="1312"/>
      <c r="Y12" s="1312"/>
      <c r="Z12" s="1312"/>
      <c r="AA12" s="1312"/>
      <c r="AB12" s="1312"/>
      <c r="AC12" s="1312"/>
      <c r="AD12" s="1313"/>
      <c r="AE12" s="1314"/>
      <c r="AF12" s="1315"/>
      <c r="AG12" s="1314"/>
      <c r="AH12" s="1315"/>
      <c r="AI12" s="1316"/>
      <c r="AJ12" s="1310"/>
      <c r="AK12" s="1317"/>
      <c r="AL12" s="1318"/>
      <c r="AM12" s="1318"/>
      <c r="AN12" s="1318"/>
      <c r="AO12" s="1318"/>
      <c r="AP12" s="1318"/>
      <c r="AQ12" s="1318"/>
      <c r="AR12" s="1318"/>
      <c r="AS12" s="1318"/>
      <c r="AT12" s="1318"/>
      <c r="AU12" s="1318"/>
      <c r="AV12" s="1318"/>
      <c r="AW12" s="1318"/>
      <c r="AX12" s="1318"/>
      <c r="AY12" s="1318"/>
      <c r="AZ12" s="1318"/>
      <c r="BA12" s="1318"/>
      <c r="BB12" s="1318"/>
      <c r="BC12" s="1318"/>
      <c r="BD12" s="1318"/>
      <c r="BE12" s="1318"/>
      <c r="BF12" s="1318"/>
      <c r="BG12" s="1318"/>
      <c r="BH12" s="1318"/>
      <c r="BI12" s="1318"/>
      <c r="BJ12" s="1318"/>
      <c r="BK12" s="1318"/>
      <c r="BL12" s="525"/>
      <c r="BM12" s="525"/>
      <c r="BN12" s="526"/>
    </row>
    <row r="13" spans="1:104" ht="15.75" customHeight="1">
      <c r="A13" s="1308"/>
      <c r="B13" s="1309"/>
      <c r="C13" s="1310"/>
      <c r="D13" s="1311"/>
      <c r="E13" s="1312"/>
      <c r="F13" s="1312"/>
      <c r="G13" s="1312"/>
      <c r="H13" s="1312"/>
      <c r="I13" s="1312"/>
      <c r="J13" s="1312"/>
      <c r="K13" s="1312"/>
      <c r="L13" s="1312"/>
      <c r="M13" s="1312"/>
      <c r="N13" s="1313"/>
      <c r="O13" s="1311"/>
      <c r="P13" s="1312"/>
      <c r="Q13" s="1312"/>
      <c r="R13" s="1312"/>
      <c r="S13" s="1312"/>
      <c r="T13" s="1312"/>
      <c r="U13" s="1312"/>
      <c r="V13" s="1312"/>
      <c r="W13" s="1312"/>
      <c r="X13" s="1312"/>
      <c r="Y13" s="1312"/>
      <c r="Z13" s="1312"/>
      <c r="AA13" s="1312"/>
      <c r="AB13" s="1312"/>
      <c r="AC13" s="1312"/>
      <c r="AD13" s="1313"/>
      <c r="AE13" s="1314"/>
      <c r="AF13" s="1315"/>
      <c r="AG13" s="1314"/>
      <c r="AH13" s="1315"/>
      <c r="AI13" s="1316"/>
      <c r="AJ13" s="1310"/>
      <c r="AK13" s="1317"/>
      <c r="AL13" s="1318"/>
      <c r="AM13" s="1318"/>
      <c r="AN13" s="1318"/>
      <c r="AO13" s="1318"/>
      <c r="AP13" s="1318"/>
      <c r="AQ13" s="1318"/>
      <c r="AR13" s="1318"/>
      <c r="AS13" s="1318"/>
      <c r="AT13" s="1318"/>
      <c r="AU13" s="1318"/>
      <c r="AV13" s="1318"/>
      <c r="AW13" s="1318"/>
      <c r="AX13" s="1318"/>
      <c r="AY13" s="1318"/>
      <c r="AZ13" s="1318"/>
      <c r="BA13" s="1318"/>
      <c r="BB13" s="1318"/>
      <c r="BC13" s="1318"/>
      <c r="BD13" s="1318"/>
      <c r="BE13" s="1318"/>
      <c r="BF13" s="1318"/>
      <c r="BG13" s="1318"/>
      <c r="BH13" s="1318"/>
      <c r="BI13" s="1318"/>
      <c r="BJ13" s="1318"/>
      <c r="BK13" s="1318"/>
      <c r="BL13" s="525"/>
      <c r="BM13" s="525"/>
      <c r="BN13" s="526"/>
    </row>
    <row r="14" spans="1:104" ht="15.75" customHeight="1">
      <c r="A14" s="1308"/>
      <c r="B14" s="1309"/>
      <c r="C14" s="1310"/>
      <c r="D14" s="1311"/>
      <c r="E14" s="1312"/>
      <c r="F14" s="1312"/>
      <c r="G14" s="1312"/>
      <c r="H14" s="1312"/>
      <c r="I14" s="1312"/>
      <c r="J14" s="1312"/>
      <c r="K14" s="1312"/>
      <c r="L14" s="1312"/>
      <c r="M14" s="1312"/>
      <c r="N14" s="1313"/>
      <c r="O14" s="1311"/>
      <c r="P14" s="1312"/>
      <c r="Q14" s="1312"/>
      <c r="R14" s="1312"/>
      <c r="S14" s="1312"/>
      <c r="T14" s="1312"/>
      <c r="U14" s="1312"/>
      <c r="V14" s="1312"/>
      <c r="W14" s="1312"/>
      <c r="X14" s="1312"/>
      <c r="Y14" s="1312"/>
      <c r="Z14" s="1312"/>
      <c r="AA14" s="1312"/>
      <c r="AB14" s="1312"/>
      <c r="AC14" s="1312"/>
      <c r="AD14" s="1313"/>
      <c r="AE14" s="1314"/>
      <c r="AF14" s="1315"/>
      <c r="AG14" s="1314"/>
      <c r="AH14" s="1315"/>
      <c r="AI14" s="1316"/>
      <c r="AJ14" s="1310"/>
      <c r="AK14" s="1317"/>
      <c r="AL14" s="1318"/>
      <c r="AM14" s="1318"/>
      <c r="AN14" s="1318"/>
      <c r="AO14" s="1318"/>
      <c r="AP14" s="1318"/>
      <c r="AQ14" s="1318"/>
      <c r="AR14" s="1318"/>
      <c r="AS14" s="1318"/>
      <c r="AT14" s="1318"/>
      <c r="AU14" s="1318"/>
      <c r="AV14" s="1318"/>
      <c r="AW14" s="1318"/>
      <c r="AX14" s="1318"/>
      <c r="AY14" s="1318"/>
      <c r="AZ14" s="1318"/>
      <c r="BA14" s="1318"/>
      <c r="BB14" s="1318"/>
      <c r="BC14" s="1318"/>
      <c r="BD14" s="1318"/>
      <c r="BE14" s="1318"/>
      <c r="BF14" s="1318"/>
      <c r="BG14" s="1318"/>
      <c r="BH14" s="1318"/>
      <c r="BI14" s="1318"/>
      <c r="BJ14" s="1318"/>
      <c r="BK14" s="1318"/>
      <c r="BL14" s="525"/>
      <c r="BM14" s="525"/>
      <c r="BN14" s="526"/>
    </row>
    <row r="15" spans="1:104" ht="15.75" customHeight="1">
      <c r="A15" s="1308"/>
      <c r="B15" s="1309"/>
      <c r="C15" s="1310"/>
      <c r="D15" s="1311"/>
      <c r="E15" s="1312"/>
      <c r="F15" s="1312"/>
      <c r="G15" s="1312"/>
      <c r="H15" s="1312"/>
      <c r="I15" s="1312"/>
      <c r="J15" s="1312"/>
      <c r="K15" s="1312"/>
      <c r="L15" s="1312"/>
      <c r="M15" s="1312"/>
      <c r="N15" s="1313"/>
      <c r="O15" s="1311"/>
      <c r="P15" s="1312"/>
      <c r="Q15" s="1312"/>
      <c r="R15" s="1312"/>
      <c r="S15" s="1312"/>
      <c r="T15" s="1312"/>
      <c r="U15" s="1312"/>
      <c r="V15" s="1312"/>
      <c r="W15" s="1312"/>
      <c r="X15" s="1312"/>
      <c r="Y15" s="1312"/>
      <c r="Z15" s="1312"/>
      <c r="AA15" s="1312"/>
      <c r="AB15" s="1312"/>
      <c r="AC15" s="1312"/>
      <c r="AD15" s="1313"/>
      <c r="AE15" s="1314"/>
      <c r="AF15" s="1315"/>
      <c r="AG15" s="1314"/>
      <c r="AH15" s="1315"/>
      <c r="AI15" s="1316"/>
      <c r="AJ15" s="1310"/>
      <c r="AK15" s="1317"/>
      <c r="AL15" s="1318"/>
      <c r="AM15" s="1318"/>
      <c r="AN15" s="1318"/>
      <c r="AO15" s="1318"/>
      <c r="AP15" s="1318"/>
      <c r="AQ15" s="1318"/>
      <c r="AR15" s="1318"/>
      <c r="AS15" s="1318"/>
      <c r="AT15" s="1318"/>
      <c r="AU15" s="1318"/>
      <c r="AV15" s="1318"/>
      <c r="AW15" s="1318"/>
      <c r="AX15" s="1318"/>
      <c r="AY15" s="1318"/>
      <c r="AZ15" s="1318"/>
      <c r="BA15" s="1318"/>
      <c r="BB15" s="1318"/>
      <c r="BC15" s="1318"/>
      <c r="BD15" s="1318"/>
      <c r="BE15" s="1318"/>
      <c r="BF15" s="1318"/>
      <c r="BG15" s="1318"/>
      <c r="BH15" s="1318"/>
      <c r="BI15" s="1318"/>
      <c r="BJ15" s="1318"/>
      <c r="BK15" s="1318"/>
      <c r="BL15" s="525"/>
      <c r="BM15" s="525"/>
      <c r="BN15" s="526"/>
    </row>
    <row r="16" spans="1:104" ht="15.75" customHeight="1">
      <c r="A16" s="1308"/>
      <c r="B16" s="1309"/>
      <c r="C16" s="1310"/>
      <c r="D16" s="1311"/>
      <c r="E16" s="1312"/>
      <c r="F16" s="1312"/>
      <c r="G16" s="1312"/>
      <c r="H16" s="1312"/>
      <c r="I16" s="1312"/>
      <c r="J16" s="1312"/>
      <c r="K16" s="1312"/>
      <c r="L16" s="1312"/>
      <c r="M16" s="1312"/>
      <c r="N16" s="1313"/>
      <c r="O16" s="1311"/>
      <c r="P16" s="1312"/>
      <c r="Q16" s="1312"/>
      <c r="R16" s="1312"/>
      <c r="S16" s="1312"/>
      <c r="T16" s="1312"/>
      <c r="U16" s="1312"/>
      <c r="V16" s="1312"/>
      <c r="W16" s="1312"/>
      <c r="X16" s="1312"/>
      <c r="Y16" s="1312"/>
      <c r="Z16" s="1312"/>
      <c r="AA16" s="1312"/>
      <c r="AB16" s="1312"/>
      <c r="AC16" s="1312"/>
      <c r="AD16" s="1313"/>
      <c r="AE16" s="1314"/>
      <c r="AF16" s="1315"/>
      <c r="AG16" s="1314"/>
      <c r="AH16" s="1315"/>
      <c r="AI16" s="1316"/>
      <c r="AJ16" s="1310"/>
      <c r="AK16" s="1317"/>
      <c r="AL16" s="1318"/>
      <c r="AM16" s="1318"/>
      <c r="AN16" s="1318"/>
      <c r="AO16" s="1318"/>
      <c r="AP16" s="1318"/>
      <c r="AQ16" s="1318"/>
      <c r="AR16" s="1318"/>
      <c r="AS16" s="1318"/>
      <c r="AT16" s="1318"/>
      <c r="AU16" s="1318"/>
      <c r="AV16" s="1318"/>
      <c r="AW16" s="1318"/>
      <c r="AX16" s="1318"/>
      <c r="AY16" s="1318"/>
      <c r="AZ16" s="1318"/>
      <c r="BA16" s="1318"/>
      <c r="BB16" s="1318"/>
      <c r="BC16" s="1318"/>
      <c r="BD16" s="1318"/>
      <c r="BE16" s="1318"/>
      <c r="BF16" s="1318"/>
      <c r="BG16" s="1318"/>
      <c r="BH16" s="1318"/>
      <c r="BI16" s="1318"/>
      <c r="BJ16" s="1318"/>
      <c r="BK16" s="1318"/>
      <c r="BL16" s="525"/>
      <c r="BM16" s="525"/>
      <c r="BN16" s="526"/>
    </row>
    <row r="17" spans="1:66" ht="15.75" customHeight="1">
      <c r="A17" s="1308"/>
      <c r="B17" s="1309"/>
      <c r="C17" s="1310"/>
      <c r="D17" s="1311"/>
      <c r="E17" s="1312"/>
      <c r="F17" s="1312"/>
      <c r="G17" s="1312"/>
      <c r="H17" s="1312"/>
      <c r="I17" s="1312"/>
      <c r="J17" s="1312"/>
      <c r="K17" s="1312"/>
      <c r="L17" s="1312"/>
      <c r="M17" s="1312"/>
      <c r="N17" s="1313"/>
      <c r="O17" s="1311"/>
      <c r="P17" s="1312"/>
      <c r="Q17" s="1312"/>
      <c r="R17" s="1312"/>
      <c r="S17" s="1312"/>
      <c r="T17" s="1312"/>
      <c r="U17" s="1312"/>
      <c r="V17" s="1312"/>
      <c r="W17" s="1312"/>
      <c r="X17" s="1312"/>
      <c r="Y17" s="1312"/>
      <c r="Z17" s="1312"/>
      <c r="AA17" s="1312"/>
      <c r="AB17" s="1312"/>
      <c r="AC17" s="1312"/>
      <c r="AD17" s="1313"/>
      <c r="AE17" s="1314"/>
      <c r="AF17" s="1315"/>
      <c r="AG17" s="1314"/>
      <c r="AH17" s="1315"/>
      <c r="AI17" s="1316"/>
      <c r="AJ17" s="1310"/>
      <c r="AK17" s="1317"/>
      <c r="AL17" s="1318"/>
      <c r="AM17" s="1318"/>
      <c r="AN17" s="1318"/>
      <c r="AO17" s="1318"/>
      <c r="AP17" s="1318"/>
      <c r="AQ17" s="1318"/>
      <c r="AR17" s="1318"/>
      <c r="AS17" s="1318"/>
      <c r="AT17" s="1318"/>
      <c r="AU17" s="1318"/>
      <c r="AV17" s="1318"/>
      <c r="AW17" s="1318"/>
      <c r="AX17" s="1318"/>
      <c r="AY17" s="1318"/>
      <c r="AZ17" s="1318"/>
      <c r="BA17" s="1318"/>
      <c r="BB17" s="1318"/>
      <c r="BC17" s="1318"/>
      <c r="BD17" s="1318"/>
      <c r="BE17" s="1318"/>
      <c r="BF17" s="1318"/>
      <c r="BG17" s="1318"/>
      <c r="BH17" s="1318"/>
      <c r="BI17" s="1318"/>
      <c r="BJ17" s="1318"/>
      <c r="BK17" s="1318"/>
      <c r="BL17" s="525"/>
      <c r="BM17" s="525"/>
      <c r="BN17" s="526"/>
    </row>
    <row r="18" spans="1:66" ht="15.75" customHeight="1">
      <c r="A18" s="1308"/>
      <c r="B18" s="1309"/>
      <c r="C18" s="1310"/>
      <c r="D18" s="1311"/>
      <c r="E18" s="1312"/>
      <c r="F18" s="1312"/>
      <c r="G18" s="1312"/>
      <c r="H18" s="1312"/>
      <c r="I18" s="1312"/>
      <c r="J18" s="1312"/>
      <c r="K18" s="1312"/>
      <c r="L18" s="1312"/>
      <c r="M18" s="1312"/>
      <c r="N18" s="1313"/>
      <c r="O18" s="1311"/>
      <c r="P18" s="1312"/>
      <c r="Q18" s="1312"/>
      <c r="R18" s="1312"/>
      <c r="S18" s="1312"/>
      <c r="T18" s="1312"/>
      <c r="U18" s="1312"/>
      <c r="V18" s="1312"/>
      <c r="W18" s="1312"/>
      <c r="X18" s="1312"/>
      <c r="Y18" s="1312"/>
      <c r="Z18" s="1312"/>
      <c r="AA18" s="1312"/>
      <c r="AB18" s="1312"/>
      <c r="AC18" s="1312"/>
      <c r="AD18" s="1313"/>
      <c r="AE18" s="1314"/>
      <c r="AF18" s="1315"/>
      <c r="AG18" s="1314"/>
      <c r="AH18" s="1315"/>
      <c r="AI18" s="1316"/>
      <c r="AJ18" s="1310"/>
      <c r="AK18" s="1317"/>
      <c r="AL18" s="1318"/>
      <c r="AM18" s="1318"/>
      <c r="AN18" s="1318"/>
      <c r="AO18" s="1318"/>
      <c r="AP18" s="1318"/>
      <c r="AQ18" s="1318"/>
      <c r="AR18" s="1318"/>
      <c r="AS18" s="1318"/>
      <c r="AT18" s="1318"/>
      <c r="AU18" s="1318"/>
      <c r="AV18" s="1318"/>
      <c r="AW18" s="1318"/>
      <c r="AX18" s="1318"/>
      <c r="AY18" s="1318"/>
      <c r="AZ18" s="1318"/>
      <c r="BA18" s="1318"/>
      <c r="BB18" s="1318"/>
      <c r="BC18" s="1318"/>
      <c r="BD18" s="1318"/>
      <c r="BE18" s="1318"/>
      <c r="BF18" s="1318"/>
      <c r="BG18" s="1318"/>
      <c r="BH18" s="1318"/>
      <c r="BI18" s="1318"/>
      <c r="BJ18" s="1318"/>
      <c r="BK18" s="1318"/>
      <c r="BL18" s="525"/>
      <c r="BM18" s="525"/>
      <c r="BN18" s="526"/>
    </row>
    <row r="19" spans="1:66" ht="15.75" customHeight="1">
      <c r="A19" s="1308"/>
      <c r="B19" s="1309"/>
      <c r="C19" s="1310"/>
      <c r="D19" s="1311"/>
      <c r="E19" s="1312"/>
      <c r="F19" s="1312"/>
      <c r="G19" s="1312"/>
      <c r="H19" s="1312"/>
      <c r="I19" s="1312"/>
      <c r="J19" s="1312"/>
      <c r="K19" s="1312"/>
      <c r="L19" s="1312"/>
      <c r="M19" s="1312"/>
      <c r="N19" s="1313"/>
      <c r="O19" s="1311"/>
      <c r="P19" s="1312"/>
      <c r="Q19" s="1312"/>
      <c r="R19" s="1312"/>
      <c r="S19" s="1312"/>
      <c r="T19" s="1312"/>
      <c r="U19" s="1312"/>
      <c r="V19" s="1312"/>
      <c r="W19" s="1312"/>
      <c r="X19" s="1312"/>
      <c r="Y19" s="1312"/>
      <c r="Z19" s="1312"/>
      <c r="AA19" s="1312"/>
      <c r="AB19" s="1312"/>
      <c r="AC19" s="1312"/>
      <c r="AD19" s="1313"/>
      <c r="AE19" s="1314"/>
      <c r="AF19" s="1315"/>
      <c r="AG19" s="1314"/>
      <c r="AH19" s="1315"/>
      <c r="AI19" s="1316"/>
      <c r="AJ19" s="1310"/>
      <c r="AK19" s="1317"/>
      <c r="AL19" s="1318"/>
      <c r="AM19" s="1318"/>
      <c r="AN19" s="1318"/>
      <c r="AO19" s="1318"/>
      <c r="AP19" s="1318"/>
      <c r="AQ19" s="1318"/>
      <c r="AR19" s="1318"/>
      <c r="AS19" s="1318"/>
      <c r="AT19" s="1318"/>
      <c r="AU19" s="1318"/>
      <c r="AV19" s="1318"/>
      <c r="AW19" s="1318"/>
      <c r="AX19" s="1318"/>
      <c r="AY19" s="1318"/>
      <c r="AZ19" s="1318"/>
      <c r="BA19" s="1318"/>
      <c r="BB19" s="1318"/>
      <c r="BC19" s="1318"/>
      <c r="BD19" s="1318"/>
      <c r="BE19" s="1318"/>
      <c r="BF19" s="1318"/>
      <c r="BG19" s="1318"/>
      <c r="BH19" s="1318"/>
      <c r="BI19" s="1318"/>
      <c r="BJ19" s="1318"/>
      <c r="BK19" s="1318"/>
      <c r="BL19" s="525"/>
      <c r="BM19" s="525"/>
      <c r="BN19" s="526"/>
    </row>
    <row r="20" spans="1:66" ht="15.75" customHeight="1">
      <c r="A20" s="1308"/>
      <c r="B20" s="1309"/>
      <c r="C20" s="1310"/>
      <c r="D20" s="1311" t="s">
        <v>646</v>
      </c>
      <c r="E20" s="1312"/>
      <c r="F20" s="1312"/>
      <c r="G20" s="1312"/>
      <c r="H20" s="1312"/>
      <c r="I20" s="1312"/>
      <c r="J20" s="1312"/>
      <c r="K20" s="1312"/>
      <c r="L20" s="1312"/>
      <c r="M20" s="1312"/>
      <c r="N20" s="1313"/>
      <c r="O20" s="1311" t="s">
        <v>647</v>
      </c>
      <c r="P20" s="1312"/>
      <c r="Q20" s="1312"/>
      <c r="R20" s="1312"/>
      <c r="S20" s="1312"/>
      <c r="T20" s="1312"/>
      <c r="U20" s="1312"/>
      <c r="V20" s="1312"/>
      <c r="W20" s="1312"/>
      <c r="X20" s="1312"/>
      <c r="Y20" s="1312"/>
      <c r="Z20" s="1312"/>
      <c r="AA20" s="1312"/>
      <c r="AB20" s="1312"/>
      <c r="AC20" s="1312"/>
      <c r="AD20" s="1313"/>
      <c r="AE20" s="1314" t="s">
        <v>399</v>
      </c>
      <c r="AF20" s="1315"/>
      <c r="AG20" s="1314">
        <v>100</v>
      </c>
      <c r="AH20" s="1315"/>
      <c r="AI20" s="1316" t="s">
        <v>648</v>
      </c>
      <c r="AJ20" s="1310"/>
      <c r="AK20" s="1317"/>
      <c r="AL20" s="1318"/>
      <c r="AM20" s="1318"/>
      <c r="AN20" s="1318"/>
      <c r="AO20" s="1318"/>
      <c r="AP20" s="1318"/>
      <c r="AQ20" s="1318"/>
      <c r="AR20" s="1318"/>
      <c r="AS20" s="1318"/>
      <c r="AT20" s="1318"/>
      <c r="AU20" s="1318"/>
      <c r="AV20" s="1318"/>
      <c r="AW20" s="1318"/>
      <c r="AX20" s="1318"/>
      <c r="AY20" s="1318"/>
      <c r="AZ20" s="1318"/>
      <c r="BA20" s="1318"/>
      <c r="BB20" s="1318"/>
      <c r="BC20" s="1318"/>
      <c r="BD20" s="1318"/>
      <c r="BE20" s="1318"/>
      <c r="BF20" s="1318"/>
      <c r="BG20" s="1318"/>
      <c r="BH20" s="1318"/>
      <c r="BI20" s="1318"/>
      <c r="BJ20" s="1318"/>
      <c r="BK20" s="1318"/>
      <c r="BL20" s="525"/>
      <c r="BM20" s="525"/>
      <c r="BN20" s="526"/>
    </row>
    <row r="21" spans="1:66" ht="15.75" customHeight="1">
      <c r="A21" s="1308"/>
      <c r="B21" s="1309"/>
      <c r="C21" s="1310"/>
      <c r="D21" s="1311" t="s">
        <v>649</v>
      </c>
      <c r="E21" s="1312"/>
      <c r="F21" s="1312"/>
      <c r="G21" s="1312"/>
      <c r="H21" s="1312"/>
      <c r="I21" s="1312"/>
      <c r="J21" s="1312"/>
      <c r="K21" s="1312"/>
      <c r="L21" s="1312"/>
      <c r="M21" s="1312"/>
      <c r="N21" s="1313"/>
      <c r="O21" s="1311" t="s">
        <v>650</v>
      </c>
      <c r="P21" s="1312"/>
      <c r="Q21" s="1312"/>
      <c r="R21" s="1312"/>
      <c r="S21" s="1312"/>
      <c r="T21" s="1312"/>
      <c r="U21" s="1312"/>
      <c r="V21" s="1312"/>
      <c r="W21" s="1312"/>
      <c r="X21" s="1312"/>
      <c r="Y21" s="1312"/>
      <c r="Z21" s="1312"/>
      <c r="AA21" s="1312"/>
      <c r="AB21" s="1312"/>
      <c r="AC21" s="1312"/>
      <c r="AD21" s="1313"/>
      <c r="AE21" s="1314" t="s">
        <v>399</v>
      </c>
      <c r="AF21" s="1315"/>
      <c r="AG21" s="1314">
        <v>100</v>
      </c>
      <c r="AH21" s="1315"/>
      <c r="AI21" s="1316" t="s">
        <v>648</v>
      </c>
      <c r="AJ21" s="1310"/>
      <c r="AK21" s="1317"/>
      <c r="AL21" s="1318"/>
      <c r="AM21" s="1318"/>
      <c r="AN21" s="1318"/>
      <c r="AO21" s="1318"/>
      <c r="AP21" s="1318"/>
      <c r="AQ21" s="1318"/>
      <c r="AR21" s="1318"/>
      <c r="AS21" s="1318"/>
      <c r="AT21" s="1318"/>
      <c r="AU21" s="1318"/>
      <c r="AV21" s="1318"/>
      <c r="AW21" s="1318"/>
      <c r="AX21" s="1318"/>
      <c r="AY21" s="1318"/>
      <c r="AZ21" s="1318"/>
      <c r="BA21" s="1318"/>
      <c r="BB21" s="1318"/>
      <c r="BC21" s="1318"/>
      <c r="BD21" s="1318"/>
      <c r="BE21" s="1318"/>
      <c r="BF21" s="1318"/>
      <c r="BG21" s="1318"/>
      <c r="BH21" s="1318"/>
      <c r="BI21" s="1318"/>
      <c r="BJ21" s="1318"/>
      <c r="BK21" s="1318"/>
      <c r="BL21" s="525"/>
      <c r="BM21" s="525"/>
      <c r="BN21" s="526"/>
    </row>
    <row r="22" spans="1:66" ht="15.75" customHeight="1">
      <c r="A22" s="1308"/>
      <c r="B22" s="1309"/>
      <c r="C22" s="1310"/>
      <c r="D22" s="1311" t="s">
        <v>651</v>
      </c>
      <c r="E22" s="1312"/>
      <c r="F22" s="1312"/>
      <c r="G22" s="1312"/>
      <c r="H22" s="1312"/>
      <c r="I22" s="1312"/>
      <c r="J22" s="1312"/>
      <c r="K22" s="1312"/>
      <c r="L22" s="1312"/>
      <c r="M22" s="1312"/>
      <c r="N22" s="1313"/>
      <c r="O22" s="1311" t="s">
        <v>652</v>
      </c>
      <c r="P22" s="1312"/>
      <c r="Q22" s="1312"/>
      <c r="R22" s="1312"/>
      <c r="S22" s="1312"/>
      <c r="T22" s="1312"/>
      <c r="U22" s="1312"/>
      <c r="V22" s="1312"/>
      <c r="W22" s="1312"/>
      <c r="X22" s="1312"/>
      <c r="Y22" s="1312"/>
      <c r="Z22" s="1312"/>
      <c r="AA22" s="1312"/>
      <c r="AB22" s="1312"/>
      <c r="AC22" s="1312"/>
      <c r="AD22" s="1313"/>
      <c r="AE22" s="1314" t="s">
        <v>399</v>
      </c>
      <c r="AF22" s="1315"/>
      <c r="AG22" s="1314">
        <v>100</v>
      </c>
      <c r="AH22" s="1315"/>
      <c r="AI22" s="1316" t="s">
        <v>648</v>
      </c>
      <c r="AJ22" s="1310"/>
      <c r="AK22" s="1317"/>
      <c r="AL22" s="1318"/>
      <c r="AM22" s="1318"/>
      <c r="AN22" s="1318"/>
      <c r="AO22" s="1318"/>
      <c r="AP22" s="1318"/>
      <c r="AQ22" s="1318"/>
      <c r="AR22" s="1318"/>
      <c r="AS22" s="1318"/>
      <c r="AT22" s="1318"/>
      <c r="AU22" s="1318"/>
      <c r="AV22" s="1318"/>
      <c r="AW22" s="1318"/>
      <c r="AX22" s="1318"/>
      <c r="AY22" s="1318"/>
      <c r="AZ22" s="1318"/>
      <c r="BA22" s="1318"/>
      <c r="BB22" s="1318"/>
      <c r="BC22" s="1318"/>
      <c r="BD22" s="1318"/>
      <c r="BE22" s="1318"/>
      <c r="BF22" s="1318"/>
      <c r="BG22" s="1318"/>
      <c r="BH22" s="1318"/>
      <c r="BI22" s="1318"/>
      <c r="BJ22" s="1318"/>
      <c r="BK22" s="1318"/>
      <c r="BL22" s="525"/>
      <c r="BM22" s="525"/>
      <c r="BN22" s="526"/>
    </row>
    <row r="23" spans="1:66" ht="15.75" customHeight="1">
      <c r="A23" s="1308"/>
      <c r="B23" s="1309"/>
      <c r="C23" s="1310"/>
      <c r="D23" s="1311" t="s">
        <v>653</v>
      </c>
      <c r="E23" s="1312"/>
      <c r="F23" s="1312"/>
      <c r="G23" s="1312"/>
      <c r="H23" s="1312"/>
      <c r="I23" s="1312"/>
      <c r="J23" s="1312"/>
      <c r="K23" s="1312"/>
      <c r="L23" s="1312"/>
      <c r="M23" s="1312"/>
      <c r="N23" s="1313"/>
      <c r="O23" s="1311" t="s">
        <v>654</v>
      </c>
      <c r="P23" s="1312"/>
      <c r="Q23" s="1312"/>
      <c r="R23" s="1312"/>
      <c r="S23" s="1312"/>
      <c r="T23" s="1312"/>
      <c r="U23" s="1312"/>
      <c r="V23" s="1312"/>
      <c r="W23" s="1312"/>
      <c r="X23" s="1312"/>
      <c r="Y23" s="1312"/>
      <c r="Z23" s="1312"/>
      <c r="AA23" s="1312"/>
      <c r="AB23" s="1312"/>
      <c r="AC23" s="1312"/>
      <c r="AD23" s="1313"/>
      <c r="AE23" s="1314" t="s">
        <v>655</v>
      </c>
      <c r="AF23" s="1315"/>
      <c r="AG23" s="1314"/>
      <c r="AH23" s="1315"/>
      <c r="AI23" s="1316" t="s">
        <v>656</v>
      </c>
      <c r="AJ23" s="1310"/>
      <c r="AK23" s="1317" t="s">
        <v>657</v>
      </c>
      <c r="AL23" s="1318"/>
      <c r="AM23" s="1318"/>
      <c r="AN23" s="1318"/>
      <c r="AO23" s="1318"/>
      <c r="AP23" s="1318"/>
      <c r="AQ23" s="1318"/>
      <c r="AR23" s="1318"/>
      <c r="AS23" s="1318"/>
      <c r="AT23" s="1318"/>
      <c r="AU23" s="1318"/>
      <c r="AV23" s="1318"/>
      <c r="AW23" s="1318"/>
      <c r="AX23" s="1318"/>
      <c r="AY23" s="1318"/>
      <c r="AZ23" s="1318"/>
      <c r="BA23" s="1318"/>
      <c r="BB23" s="1318"/>
      <c r="BC23" s="1318"/>
      <c r="BD23" s="1318"/>
      <c r="BE23" s="1318"/>
      <c r="BF23" s="1318"/>
      <c r="BG23" s="1318"/>
      <c r="BH23" s="1318"/>
      <c r="BI23" s="1318"/>
      <c r="BJ23" s="1318"/>
      <c r="BK23" s="1318"/>
      <c r="BL23" s="525"/>
      <c r="BM23" s="525"/>
      <c r="BN23" s="526"/>
    </row>
    <row r="24" spans="1:66" ht="15.75" customHeight="1">
      <c r="A24" s="1308"/>
      <c r="B24" s="1309"/>
      <c r="C24" s="1310"/>
      <c r="D24" s="1311" t="s">
        <v>658</v>
      </c>
      <c r="E24" s="1312"/>
      <c r="F24" s="1312"/>
      <c r="G24" s="1312"/>
      <c r="H24" s="1312"/>
      <c r="I24" s="1312"/>
      <c r="J24" s="1312"/>
      <c r="K24" s="1312"/>
      <c r="L24" s="1312"/>
      <c r="M24" s="1312"/>
      <c r="N24" s="1313"/>
      <c r="O24" s="1311" t="s">
        <v>659</v>
      </c>
      <c r="P24" s="1312"/>
      <c r="Q24" s="1312"/>
      <c r="R24" s="1312"/>
      <c r="S24" s="1312"/>
      <c r="T24" s="1312"/>
      <c r="U24" s="1312"/>
      <c r="V24" s="1312"/>
      <c r="W24" s="1312"/>
      <c r="X24" s="1312"/>
      <c r="Y24" s="1312"/>
      <c r="Z24" s="1312"/>
      <c r="AA24" s="1312"/>
      <c r="AB24" s="1312"/>
      <c r="AC24" s="1312"/>
      <c r="AD24" s="1313"/>
      <c r="AE24" s="1314" t="s">
        <v>399</v>
      </c>
      <c r="AF24" s="1315"/>
      <c r="AG24" s="1314">
        <v>500</v>
      </c>
      <c r="AH24" s="1315"/>
      <c r="AI24" s="1316" t="s">
        <v>648</v>
      </c>
      <c r="AJ24" s="1310"/>
      <c r="AK24" s="1317"/>
      <c r="AL24" s="1318"/>
      <c r="AM24" s="1318"/>
      <c r="AN24" s="1318"/>
      <c r="AO24" s="1318"/>
      <c r="AP24" s="1318"/>
      <c r="AQ24" s="1318"/>
      <c r="AR24" s="1318"/>
      <c r="AS24" s="1318"/>
      <c r="AT24" s="1318"/>
      <c r="AU24" s="1318"/>
      <c r="AV24" s="1318"/>
      <c r="AW24" s="1318"/>
      <c r="AX24" s="1318"/>
      <c r="AY24" s="1318"/>
      <c r="AZ24" s="1318"/>
      <c r="BA24" s="1318"/>
      <c r="BB24" s="1318"/>
      <c r="BC24" s="1318"/>
      <c r="BD24" s="1318"/>
      <c r="BE24" s="1318"/>
      <c r="BF24" s="1318"/>
      <c r="BG24" s="1318"/>
      <c r="BH24" s="1318"/>
      <c r="BI24" s="1318"/>
      <c r="BJ24" s="1318"/>
      <c r="BK24" s="1318"/>
      <c r="BL24" s="525"/>
      <c r="BM24" s="525"/>
      <c r="BN24" s="526"/>
    </row>
    <row r="25" spans="1:66" ht="15.75" customHeight="1">
      <c r="A25" s="1308"/>
      <c r="B25" s="1309"/>
      <c r="C25" s="1310"/>
      <c r="D25" s="1311" t="s">
        <v>660</v>
      </c>
      <c r="E25" s="1312"/>
      <c r="F25" s="1312"/>
      <c r="G25" s="1312"/>
      <c r="H25" s="1312"/>
      <c r="I25" s="1312"/>
      <c r="J25" s="1312"/>
      <c r="K25" s="1312"/>
      <c r="L25" s="1312"/>
      <c r="M25" s="1312"/>
      <c r="N25" s="1313"/>
      <c r="O25" s="1311" t="s">
        <v>661</v>
      </c>
      <c r="P25" s="1312"/>
      <c r="Q25" s="1312"/>
      <c r="R25" s="1312"/>
      <c r="S25" s="1312"/>
      <c r="T25" s="1312"/>
      <c r="U25" s="1312"/>
      <c r="V25" s="1312"/>
      <c r="W25" s="1312"/>
      <c r="X25" s="1312"/>
      <c r="Y25" s="1312"/>
      <c r="Z25" s="1312"/>
      <c r="AA25" s="1312"/>
      <c r="AB25" s="1312"/>
      <c r="AC25" s="1312"/>
      <c r="AD25" s="1313"/>
      <c r="AE25" s="1314" t="s">
        <v>399</v>
      </c>
      <c r="AF25" s="1315"/>
      <c r="AG25" s="1314">
        <v>100</v>
      </c>
      <c r="AH25" s="1315"/>
      <c r="AI25" s="1316" t="s">
        <v>648</v>
      </c>
      <c r="AJ25" s="1310"/>
      <c r="AK25" s="1317"/>
      <c r="AL25" s="1318"/>
      <c r="AM25" s="1318"/>
      <c r="AN25" s="1318"/>
      <c r="AO25" s="1318"/>
      <c r="AP25" s="1318"/>
      <c r="AQ25" s="1318"/>
      <c r="AR25" s="1318"/>
      <c r="AS25" s="1318"/>
      <c r="AT25" s="1318"/>
      <c r="AU25" s="1318"/>
      <c r="AV25" s="1318"/>
      <c r="AW25" s="1318"/>
      <c r="AX25" s="1318"/>
      <c r="AY25" s="1318"/>
      <c r="AZ25" s="1318"/>
      <c r="BA25" s="1318"/>
      <c r="BB25" s="1318"/>
      <c r="BC25" s="1318"/>
      <c r="BD25" s="1318"/>
      <c r="BE25" s="1318"/>
      <c r="BF25" s="1318"/>
      <c r="BG25" s="1318"/>
      <c r="BH25" s="1318"/>
      <c r="BI25" s="1318"/>
      <c r="BJ25" s="1318"/>
      <c r="BK25" s="1318"/>
      <c r="BL25" s="525"/>
      <c r="BM25" s="525"/>
      <c r="BN25" s="526"/>
    </row>
    <row r="26" spans="1:66" ht="15.75" customHeight="1">
      <c r="A26" s="1308"/>
      <c r="B26" s="1309"/>
      <c r="C26" s="1310"/>
      <c r="D26" s="1311" t="s">
        <v>662</v>
      </c>
      <c r="E26" s="1312"/>
      <c r="F26" s="1312"/>
      <c r="G26" s="1312"/>
      <c r="H26" s="1312"/>
      <c r="I26" s="1312"/>
      <c r="J26" s="1312"/>
      <c r="K26" s="1312"/>
      <c r="L26" s="1312"/>
      <c r="M26" s="1312"/>
      <c r="N26" s="1313"/>
      <c r="O26" s="1311" t="s">
        <v>663</v>
      </c>
      <c r="P26" s="1312"/>
      <c r="Q26" s="1312"/>
      <c r="R26" s="1312"/>
      <c r="S26" s="1312"/>
      <c r="T26" s="1312"/>
      <c r="U26" s="1312"/>
      <c r="V26" s="1312"/>
      <c r="W26" s="1312"/>
      <c r="X26" s="1312"/>
      <c r="Y26" s="1312"/>
      <c r="Z26" s="1312"/>
      <c r="AA26" s="1312"/>
      <c r="AB26" s="1312"/>
      <c r="AC26" s="1312"/>
      <c r="AD26" s="1313"/>
      <c r="AE26" s="1314" t="s">
        <v>664</v>
      </c>
      <c r="AF26" s="1315"/>
      <c r="AG26" s="1314">
        <v>0</v>
      </c>
      <c r="AH26" s="1315"/>
      <c r="AI26" s="1316" t="s">
        <v>648</v>
      </c>
      <c r="AJ26" s="1310"/>
      <c r="AK26" s="1317"/>
      <c r="AL26" s="1318"/>
      <c r="AM26" s="1318"/>
      <c r="AN26" s="1318"/>
      <c r="AO26" s="1318"/>
      <c r="AP26" s="1318"/>
      <c r="AQ26" s="1318"/>
      <c r="AR26" s="1318"/>
      <c r="AS26" s="1318"/>
      <c r="AT26" s="1318"/>
      <c r="AU26" s="1318"/>
      <c r="AV26" s="1318"/>
      <c r="AW26" s="1318"/>
      <c r="AX26" s="1318"/>
      <c r="AY26" s="1318"/>
      <c r="AZ26" s="1318"/>
      <c r="BA26" s="1318"/>
      <c r="BB26" s="1318"/>
      <c r="BC26" s="1318"/>
      <c r="BD26" s="1318"/>
      <c r="BE26" s="1318"/>
      <c r="BF26" s="1318"/>
      <c r="BG26" s="1318"/>
      <c r="BH26" s="1318"/>
      <c r="BI26" s="1318"/>
      <c r="BJ26" s="1318"/>
      <c r="BK26" s="1318"/>
      <c r="BL26" s="525"/>
      <c r="BM26" s="525"/>
      <c r="BN26" s="526"/>
    </row>
    <row r="27" spans="1:66" ht="15.75" customHeight="1">
      <c r="A27" s="1308"/>
      <c r="B27" s="1309"/>
      <c r="C27" s="1310"/>
      <c r="D27" s="1311" t="s">
        <v>665</v>
      </c>
      <c r="E27" s="1312"/>
      <c r="F27" s="1312"/>
      <c r="G27" s="1312"/>
      <c r="H27" s="1312"/>
      <c r="I27" s="1312"/>
      <c r="J27" s="1312"/>
      <c r="K27" s="1312"/>
      <c r="L27" s="1312"/>
      <c r="M27" s="1312"/>
      <c r="N27" s="1313"/>
      <c r="O27" s="1311" t="s">
        <v>666</v>
      </c>
      <c r="P27" s="1312"/>
      <c r="Q27" s="1312"/>
      <c r="R27" s="1312"/>
      <c r="S27" s="1312"/>
      <c r="T27" s="1312"/>
      <c r="U27" s="1312"/>
      <c r="V27" s="1312"/>
      <c r="W27" s="1312"/>
      <c r="X27" s="1312"/>
      <c r="Y27" s="1312"/>
      <c r="Z27" s="1312"/>
      <c r="AA27" s="1312"/>
      <c r="AB27" s="1312"/>
      <c r="AC27" s="1312"/>
      <c r="AD27" s="1313"/>
      <c r="AE27" s="1314" t="s">
        <v>399</v>
      </c>
      <c r="AF27" s="1315"/>
      <c r="AG27" s="1314">
        <v>500</v>
      </c>
      <c r="AH27" s="1315"/>
      <c r="AI27" s="1316" t="s">
        <v>648</v>
      </c>
      <c r="AJ27" s="1310"/>
      <c r="AK27" s="1317"/>
      <c r="AL27" s="1318"/>
      <c r="AM27" s="1318"/>
      <c r="AN27" s="1318"/>
      <c r="AO27" s="1318"/>
      <c r="AP27" s="1318"/>
      <c r="AQ27" s="1318"/>
      <c r="AR27" s="1318"/>
      <c r="AS27" s="1318"/>
      <c r="AT27" s="1318"/>
      <c r="AU27" s="1318"/>
      <c r="AV27" s="1318"/>
      <c r="AW27" s="1318"/>
      <c r="AX27" s="1318"/>
      <c r="AY27" s="1318"/>
      <c r="AZ27" s="1318"/>
      <c r="BA27" s="1318"/>
      <c r="BB27" s="1318"/>
      <c r="BC27" s="1318"/>
      <c r="BD27" s="1318"/>
      <c r="BE27" s="1318"/>
      <c r="BF27" s="1318"/>
      <c r="BG27" s="1318"/>
      <c r="BH27" s="1318"/>
      <c r="BI27" s="1318"/>
      <c r="BJ27" s="1318"/>
      <c r="BK27" s="1318"/>
      <c r="BL27" s="525"/>
      <c r="BM27" s="525"/>
      <c r="BN27" s="526"/>
    </row>
    <row r="28" spans="1:66" ht="15.75" customHeight="1">
      <c r="A28" s="1308"/>
      <c r="B28" s="1309"/>
      <c r="C28" s="1310"/>
      <c r="D28" s="1311" t="s">
        <v>667</v>
      </c>
      <c r="E28" s="1312"/>
      <c r="F28" s="1312"/>
      <c r="G28" s="1312"/>
      <c r="H28" s="1312"/>
      <c r="I28" s="1312"/>
      <c r="J28" s="1312"/>
      <c r="K28" s="1312"/>
      <c r="L28" s="1312"/>
      <c r="M28" s="1312"/>
      <c r="N28" s="1313"/>
      <c r="O28" s="1311" t="s">
        <v>668</v>
      </c>
      <c r="P28" s="1312"/>
      <c r="Q28" s="1312"/>
      <c r="R28" s="1312"/>
      <c r="S28" s="1312"/>
      <c r="T28" s="1312"/>
      <c r="U28" s="1312"/>
      <c r="V28" s="1312"/>
      <c r="W28" s="1312"/>
      <c r="X28" s="1312"/>
      <c r="Y28" s="1312"/>
      <c r="Z28" s="1312"/>
      <c r="AA28" s="1312"/>
      <c r="AB28" s="1312"/>
      <c r="AC28" s="1312"/>
      <c r="AD28" s="1313"/>
      <c r="AE28" s="1314" t="s">
        <v>399</v>
      </c>
      <c r="AF28" s="1315"/>
      <c r="AG28" s="1314">
        <v>100</v>
      </c>
      <c r="AH28" s="1315"/>
      <c r="AI28" s="1316" t="s">
        <v>648</v>
      </c>
      <c r="AJ28" s="1310"/>
      <c r="AK28" s="1317"/>
      <c r="AL28" s="1318"/>
      <c r="AM28" s="1318"/>
      <c r="AN28" s="1318"/>
      <c r="AO28" s="1318"/>
      <c r="AP28" s="1318"/>
      <c r="AQ28" s="1318"/>
      <c r="AR28" s="1318"/>
      <c r="AS28" s="1318"/>
      <c r="AT28" s="1318"/>
      <c r="AU28" s="1318"/>
      <c r="AV28" s="1318"/>
      <c r="AW28" s="1318"/>
      <c r="AX28" s="1318"/>
      <c r="AY28" s="1318"/>
      <c r="AZ28" s="1318"/>
      <c r="BA28" s="1318"/>
      <c r="BB28" s="1318"/>
      <c r="BC28" s="1318"/>
      <c r="BD28" s="1318"/>
      <c r="BE28" s="1318"/>
      <c r="BF28" s="1318"/>
      <c r="BG28" s="1318"/>
      <c r="BH28" s="1318"/>
      <c r="BI28" s="1318"/>
      <c r="BJ28" s="1318"/>
      <c r="BK28" s="1318"/>
      <c r="BL28" s="525"/>
      <c r="BM28" s="525"/>
      <c r="BN28" s="526"/>
    </row>
    <row r="29" spans="1:66" ht="15.75" customHeight="1">
      <c r="A29" s="1308"/>
      <c r="B29" s="1309"/>
      <c r="C29" s="1310"/>
      <c r="D29" s="1311" t="s">
        <v>669</v>
      </c>
      <c r="E29" s="1312"/>
      <c r="F29" s="1312"/>
      <c r="G29" s="1312"/>
      <c r="H29" s="1312"/>
      <c r="I29" s="1312"/>
      <c r="J29" s="1312"/>
      <c r="K29" s="1312"/>
      <c r="L29" s="1312"/>
      <c r="M29" s="1312"/>
      <c r="N29" s="1313"/>
      <c r="O29" s="1311" t="s">
        <v>670</v>
      </c>
      <c r="P29" s="1312"/>
      <c r="Q29" s="1312"/>
      <c r="R29" s="1312"/>
      <c r="S29" s="1312"/>
      <c r="T29" s="1312"/>
      <c r="U29" s="1312"/>
      <c r="V29" s="1312"/>
      <c r="W29" s="1312"/>
      <c r="X29" s="1312"/>
      <c r="Y29" s="1312"/>
      <c r="Z29" s="1312"/>
      <c r="AA29" s="1312"/>
      <c r="AB29" s="1312"/>
      <c r="AC29" s="1312"/>
      <c r="AD29" s="1313"/>
      <c r="AE29" s="1314" t="s">
        <v>664</v>
      </c>
      <c r="AF29" s="1315"/>
      <c r="AG29" s="1314">
        <v>0</v>
      </c>
      <c r="AH29" s="1315"/>
      <c r="AI29" s="1316" t="s">
        <v>648</v>
      </c>
      <c r="AJ29" s="1310"/>
      <c r="AK29" s="1317"/>
      <c r="AL29" s="1318"/>
      <c r="AM29" s="1318"/>
      <c r="AN29" s="1318"/>
      <c r="AO29" s="1318"/>
      <c r="AP29" s="1318"/>
      <c r="AQ29" s="1318"/>
      <c r="AR29" s="1318"/>
      <c r="AS29" s="1318"/>
      <c r="AT29" s="1318"/>
      <c r="AU29" s="1318"/>
      <c r="AV29" s="1318"/>
      <c r="AW29" s="1318"/>
      <c r="AX29" s="1318"/>
      <c r="AY29" s="1318"/>
      <c r="AZ29" s="1318"/>
      <c r="BA29" s="1318"/>
      <c r="BB29" s="1318"/>
      <c r="BC29" s="1318"/>
      <c r="BD29" s="1318"/>
      <c r="BE29" s="1318"/>
      <c r="BF29" s="1318"/>
      <c r="BG29" s="1318"/>
      <c r="BH29" s="1318"/>
      <c r="BI29" s="1318"/>
      <c r="BJ29" s="1318"/>
      <c r="BK29" s="1318"/>
      <c r="BL29" s="525"/>
      <c r="BM29" s="525"/>
      <c r="BN29" s="526"/>
    </row>
    <row r="30" spans="1:66" ht="15.75" customHeight="1">
      <c r="A30" s="1308"/>
      <c r="B30" s="1309"/>
      <c r="C30" s="1310"/>
      <c r="D30" s="1311" t="s">
        <v>671</v>
      </c>
      <c r="E30" s="1312"/>
      <c r="F30" s="1312"/>
      <c r="G30" s="1312"/>
      <c r="H30" s="1312"/>
      <c r="I30" s="1312"/>
      <c r="J30" s="1312"/>
      <c r="K30" s="1312"/>
      <c r="L30" s="1312"/>
      <c r="M30" s="1312"/>
      <c r="N30" s="1313"/>
      <c r="O30" s="1311" t="s">
        <v>672</v>
      </c>
      <c r="P30" s="1312"/>
      <c r="Q30" s="1312"/>
      <c r="R30" s="1312"/>
      <c r="S30" s="1312"/>
      <c r="T30" s="1312"/>
      <c r="U30" s="1312"/>
      <c r="V30" s="1312"/>
      <c r="W30" s="1312"/>
      <c r="X30" s="1312"/>
      <c r="Y30" s="1312"/>
      <c r="Z30" s="1312"/>
      <c r="AA30" s="1312"/>
      <c r="AB30" s="1312"/>
      <c r="AC30" s="1312"/>
      <c r="AD30" s="1313"/>
      <c r="AE30" s="1314" t="s">
        <v>399</v>
      </c>
      <c r="AF30" s="1315"/>
      <c r="AG30" s="1314">
        <v>50</v>
      </c>
      <c r="AH30" s="1315"/>
      <c r="AI30" s="1316" t="s">
        <v>648</v>
      </c>
      <c r="AJ30" s="1310"/>
      <c r="AK30" s="1317"/>
      <c r="AL30" s="1318"/>
      <c r="AM30" s="1318"/>
      <c r="AN30" s="1318"/>
      <c r="AO30" s="1318"/>
      <c r="AP30" s="1318"/>
      <c r="AQ30" s="1318"/>
      <c r="AR30" s="1318"/>
      <c r="AS30" s="1318"/>
      <c r="AT30" s="1318"/>
      <c r="AU30" s="1318"/>
      <c r="AV30" s="1318"/>
      <c r="AW30" s="1318"/>
      <c r="AX30" s="1318"/>
      <c r="AY30" s="1318"/>
      <c r="AZ30" s="1318"/>
      <c r="BA30" s="1318"/>
      <c r="BB30" s="1318"/>
      <c r="BC30" s="1318"/>
      <c r="BD30" s="1318"/>
      <c r="BE30" s="1318"/>
      <c r="BF30" s="1318"/>
      <c r="BG30" s="1318"/>
      <c r="BH30" s="1318"/>
      <c r="BI30" s="1318"/>
      <c r="BJ30" s="1318"/>
      <c r="BK30" s="1318"/>
      <c r="BL30" s="525"/>
      <c r="BM30" s="525"/>
      <c r="BN30" s="526"/>
    </row>
    <row r="31" spans="1:66" ht="15.75" customHeight="1">
      <c r="A31" s="1308"/>
      <c r="B31" s="1309"/>
      <c r="C31" s="1310"/>
      <c r="D31" s="1311" t="s">
        <v>673</v>
      </c>
      <c r="E31" s="1312"/>
      <c r="F31" s="1312"/>
      <c r="G31" s="1312"/>
      <c r="H31" s="1312"/>
      <c r="I31" s="1312"/>
      <c r="J31" s="1312"/>
      <c r="K31" s="1312"/>
      <c r="L31" s="1312"/>
      <c r="M31" s="1312"/>
      <c r="N31" s="1313"/>
      <c r="O31" s="1311" t="s">
        <v>674</v>
      </c>
      <c r="P31" s="1312"/>
      <c r="Q31" s="1312"/>
      <c r="R31" s="1312"/>
      <c r="S31" s="1312"/>
      <c r="T31" s="1312"/>
      <c r="U31" s="1312"/>
      <c r="V31" s="1312"/>
      <c r="W31" s="1312"/>
      <c r="X31" s="1312"/>
      <c r="Y31" s="1312"/>
      <c r="Z31" s="1312"/>
      <c r="AA31" s="1312"/>
      <c r="AB31" s="1312"/>
      <c r="AC31" s="1312"/>
      <c r="AD31" s="1313"/>
      <c r="AE31" s="1314" t="s">
        <v>656</v>
      </c>
      <c r="AF31" s="1315"/>
      <c r="AG31" s="1314" t="s">
        <v>675</v>
      </c>
      <c r="AH31" s="1315"/>
      <c r="AI31" s="1316" t="s">
        <v>648</v>
      </c>
      <c r="AJ31" s="1310"/>
      <c r="AK31" s="1317"/>
      <c r="AL31" s="1318"/>
      <c r="AM31" s="1318"/>
      <c r="AN31" s="1318"/>
      <c r="AO31" s="1318"/>
      <c r="AP31" s="1318"/>
      <c r="AQ31" s="1318"/>
      <c r="AR31" s="1318"/>
      <c r="AS31" s="1318"/>
      <c r="AT31" s="1318"/>
      <c r="AU31" s="1318"/>
      <c r="AV31" s="1318"/>
      <c r="AW31" s="1318"/>
      <c r="AX31" s="1318"/>
      <c r="AY31" s="1318"/>
      <c r="AZ31" s="1318"/>
      <c r="BA31" s="1318"/>
      <c r="BB31" s="1318"/>
      <c r="BC31" s="1318"/>
      <c r="BD31" s="1318"/>
      <c r="BE31" s="1318"/>
      <c r="BF31" s="1318"/>
      <c r="BG31" s="1318"/>
      <c r="BH31" s="1318"/>
      <c r="BI31" s="1318"/>
      <c r="BJ31" s="1318"/>
      <c r="BK31" s="1318"/>
      <c r="BL31" s="525"/>
      <c r="BM31" s="525"/>
      <c r="BN31" s="526"/>
    </row>
    <row r="32" spans="1:66" ht="15.75" customHeight="1">
      <c r="A32" s="1308"/>
      <c r="B32" s="1309"/>
      <c r="C32" s="1310"/>
      <c r="D32" s="1311" t="s">
        <v>676</v>
      </c>
      <c r="E32" s="1312"/>
      <c r="F32" s="1312"/>
      <c r="G32" s="1312"/>
      <c r="H32" s="1312"/>
      <c r="I32" s="1312"/>
      <c r="J32" s="1312"/>
      <c r="K32" s="1312"/>
      <c r="L32" s="1312"/>
      <c r="M32" s="1312"/>
      <c r="N32" s="1313"/>
      <c r="O32" s="1311" t="s">
        <v>677</v>
      </c>
      <c r="P32" s="1312"/>
      <c r="Q32" s="1312"/>
      <c r="R32" s="1312"/>
      <c r="S32" s="1312"/>
      <c r="T32" s="1312"/>
      <c r="U32" s="1312"/>
      <c r="V32" s="1312"/>
      <c r="W32" s="1312"/>
      <c r="X32" s="1312"/>
      <c r="Y32" s="1312"/>
      <c r="Z32" s="1312"/>
      <c r="AA32" s="1312"/>
      <c r="AB32" s="1312"/>
      <c r="AC32" s="1312"/>
      <c r="AD32" s="1313"/>
      <c r="AE32" s="1314" t="s">
        <v>399</v>
      </c>
      <c r="AF32" s="1315"/>
      <c r="AG32" s="1314">
        <v>500</v>
      </c>
      <c r="AH32" s="1315"/>
      <c r="AI32" s="1316" t="s">
        <v>648</v>
      </c>
      <c r="AJ32" s="1310"/>
      <c r="AK32" s="1317"/>
      <c r="AL32" s="1318"/>
      <c r="AM32" s="1318"/>
      <c r="AN32" s="1318"/>
      <c r="AO32" s="1318"/>
      <c r="AP32" s="1318"/>
      <c r="AQ32" s="1318"/>
      <c r="AR32" s="1318"/>
      <c r="AS32" s="1318"/>
      <c r="AT32" s="1318"/>
      <c r="AU32" s="1318"/>
      <c r="AV32" s="1318"/>
      <c r="AW32" s="1318"/>
      <c r="AX32" s="1318"/>
      <c r="AY32" s="1318"/>
      <c r="AZ32" s="1318"/>
      <c r="BA32" s="1318"/>
      <c r="BB32" s="1318"/>
      <c r="BC32" s="1318"/>
      <c r="BD32" s="1318"/>
      <c r="BE32" s="1318"/>
      <c r="BF32" s="1318"/>
      <c r="BG32" s="1318"/>
      <c r="BH32" s="1318"/>
      <c r="BI32" s="1318"/>
      <c r="BJ32" s="1318"/>
      <c r="BK32" s="1318"/>
      <c r="BL32" s="525"/>
      <c r="BM32" s="525"/>
      <c r="BN32" s="526"/>
    </row>
    <row r="33" spans="1:66" ht="15.75" customHeight="1">
      <c r="A33" s="1308"/>
      <c r="B33" s="1309"/>
      <c r="C33" s="1310"/>
      <c r="D33" s="1311" t="s">
        <v>678</v>
      </c>
      <c r="E33" s="1312"/>
      <c r="F33" s="1312"/>
      <c r="G33" s="1312"/>
      <c r="H33" s="1312"/>
      <c r="I33" s="1312"/>
      <c r="J33" s="1312"/>
      <c r="K33" s="1312"/>
      <c r="L33" s="1312"/>
      <c r="M33" s="1312"/>
      <c r="N33" s="1313"/>
      <c r="O33" s="1311" t="s">
        <v>679</v>
      </c>
      <c r="P33" s="1312"/>
      <c r="Q33" s="1312"/>
      <c r="R33" s="1312"/>
      <c r="S33" s="1312"/>
      <c r="T33" s="1312"/>
      <c r="U33" s="1312"/>
      <c r="V33" s="1312"/>
      <c r="W33" s="1312"/>
      <c r="X33" s="1312"/>
      <c r="Y33" s="1312"/>
      <c r="Z33" s="1312"/>
      <c r="AA33" s="1312"/>
      <c r="AB33" s="1312"/>
      <c r="AC33" s="1312"/>
      <c r="AD33" s="1313"/>
      <c r="AE33" s="1314" t="s">
        <v>399</v>
      </c>
      <c r="AF33" s="1315"/>
      <c r="AG33" s="1314">
        <v>100</v>
      </c>
      <c r="AH33" s="1315"/>
      <c r="AI33" s="1316" t="s">
        <v>648</v>
      </c>
      <c r="AJ33" s="1310"/>
      <c r="AK33" s="1317"/>
      <c r="AL33" s="1318"/>
      <c r="AM33" s="1318"/>
      <c r="AN33" s="1318"/>
      <c r="AO33" s="1318"/>
      <c r="AP33" s="1318"/>
      <c r="AQ33" s="1318"/>
      <c r="AR33" s="1318"/>
      <c r="AS33" s="1318"/>
      <c r="AT33" s="1318"/>
      <c r="AU33" s="1318"/>
      <c r="AV33" s="1318"/>
      <c r="AW33" s="1318"/>
      <c r="AX33" s="1318"/>
      <c r="AY33" s="1318"/>
      <c r="AZ33" s="1318"/>
      <c r="BA33" s="1318"/>
      <c r="BB33" s="1318"/>
      <c r="BC33" s="1318"/>
      <c r="BD33" s="1318"/>
      <c r="BE33" s="1318"/>
      <c r="BF33" s="1318"/>
      <c r="BG33" s="1318"/>
      <c r="BH33" s="1318"/>
      <c r="BI33" s="1318"/>
      <c r="BJ33" s="1318"/>
      <c r="BK33" s="1318"/>
      <c r="BL33" s="525"/>
      <c r="BM33" s="525"/>
      <c r="BN33" s="526"/>
    </row>
    <row r="34" spans="1:66" ht="15.75" customHeight="1">
      <c r="A34" s="1308"/>
      <c r="B34" s="1309"/>
      <c r="C34" s="1310"/>
      <c r="D34" s="1311" t="s">
        <v>680</v>
      </c>
      <c r="E34" s="1312"/>
      <c r="F34" s="1312"/>
      <c r="G34" s="1312"/>
      <c r="H34" s="1312"/>
      <c r="I34" s="1312"/>
      <c r="J34" s="1312"/>
      <c r="K34" s="1312"/>
      <c r="L34" s="1312"/>
      <c r="M34" s="1312"/>
      <c r="N34" s="1313"/>
      <c r="O34" s="1311" t="s">
        <v>681</v>
      </c>
      <c r="P34" s="1312"/>
      <c r="Q34" s="1312"/>
      <c r="R34" s="1312"/>
      <c r="S34" s="1312"/>
      <c r="T34" s="1312"/>
      <c r="U34" s="1312"/>
      <c r="V34" s="1312"/>
      <c r="W34" s="1312"/>
      <c r="X34" s="1312"/>
      <c r="Y34" s="1312"/>
      <c r="Z34" s="1312"/>
      <c r="AA34" s="1312"/>
      <c r="AB34" s="1312"/>
      <c r="AC34" s="1312"/>
      <c r="AD34" s="1313"/>
      <c r="AE34" s="1314" t="s">
        <v>664</v>
      </c>
      <c r="AF34" s="1315"/>
      <c r="AG34" s="1314">
        <v>0</v>
      </c>
      <c r="AH34" s="1315"/>
      <c r="AI34" s="1316" t="s">
        <v>648</v>
      </c>
      <c r="AJ34" s="1310"/>
      <c r="AK34" s="1317"/>
      <c r="AL34" s="1318"/>
      <c r="AM34" s="1318"/>
      <c r="AN34" s="1318"/>
      <c r="AO34" s="1318"/>
      <c r="AP34" s="1318"/>
      <c r="AQ34" s="1318"/>
      <c r="AR34" s="1318"/>
      <c r="AS34" s="1318"/>
      <c r="AT34" s="1318"/>
      <c r="AU34" s="1318"/>
      <c r="AV34" s="1318"/>
      <c r="AW34" s="1318"/>
      <c r="AX34" s="1318"/>
      <c r="AY34" s="1318"/>
      <c r="AZ34" s="1318"/>
      <c r="BA34" s="1318"/>
      <c r="BB34" s="1318"/>
      <c r="BC34" s="1318"/>
      <c r="BD34" s="1318"/>
      <c r="BE34" s="1318"/>
      <c r="BF34" s="1318"/>
      <c r="BG34" s="1318"/>
      <c r="BH34" s="1318"/>
      <c r="BI34" s="1318"/>
      <c r="BJ34" s="1318"/>
      <c r="BK34" s="1318"/>
      <c r="BL34" s="525"/>
      <c r="BM34" s="525"/>
      <c r="BN34" s="526"/>
    </row>
    <row r="35" spans="1:66" ht="15.75" customHeight="1">
      <c r="A35" s="1308"/>
      <c r="B35" s="1309"/>
      <c r="C35" s="1310"/>
      <c r="D35" s="1311" t="s">
        <v>682</v>
      </c>
      <c r="E35" s="1312"/>
      <c r="F35" s="1312"/>
      <c r="G35" s="1312"/>
      <c r="H35" s="1312"/>
      <c r="I35" s="1312"/>
      <c r="J35" s="1312"/>
      <c r="K35" s="1312"/>
      <c r="L35" s="1312"/>
      <c r="M35" s="1312"/>
      <c r="N35" s="1313"/>
      <c r="O35" s="1311" t="s">
        <v>683</v>
      </c>
      <c r="P35" s="1312"/>
      <c r="Q35" s="1312"/>
      <c r="R35" s="1312"/>
      <c r="S35" s="1312"/>
      <c r="T35" s="1312"/>
      <c r="U35" s="1312"/>
      <c r="V35" s="1312"/>
      <c r="W35" s="1312"/>
      <c r="X35" s="1312"/>
      <c r="Y35" s="1312"/>
      <c r="Z35" s="1312"/>
      <c r="AA35" s="1312"/>
      <c r="AB35" s="1312"/>
      <c r="AC35" s="1312"/>
      <c r="AD35" s="1313"/>
      <c r="AE35" s="1314" t="s">
        <v>399</v>
      </c>
      <c r="AF35" s="1315"/>
      <c r="AG35" s="1314">
        <v>50</v>
      </c>
      <c r="AH35" s="1315"/>
      <c r="AI35" s="1316" t="s">
        <v>648</v>
      </c>
      <c r="AJ35" s="1310"/>
      <c r="AK35" s="1317"/>
      <c r="AL35" s="1318"/>
      <c r="AM35" s="1318"/>
      <c r="AN35" s="1318"/>
      <c r="AO35" s="1318"/>
      <c r="AP35" s="1318"/>
      <c r="AQ35" s="1318"/>
      <c r="AR35" s="1318"/>
      <c r="AS35" s="1318"/>
      <c r="AT35" s="1318"/>
      <c r="AU35" s="1318"/>
      <c r="AV35" s="1318"/>
      <c r="AW35" s="1318"/>
      <c r="AX35" s="1318"/>
      <c r="AY35" s="1318"/>
      <c r="AZ35" s="1318"/>
      <c r="BA35" s="1318"/>
      <c r="BB35" s="1318"/>
      <c r="BC35" s="1318"/>
      <c r="BD35" s="1318"/>
      <c r="BE35" s="1318"/>
      <c r="BF35" s="1318"/>
      <c r="BG35" s="1318"/>
      <c r="BH35" s="1318"/>
      <c r="BI35" s="1318"/>
      <c r="BJ35" s="1318"/>
      <c r="BK35" s="1318"/>
      <c r="BL35" s="525"/>
      <c r="BM35" s="525"/>
      <c r="BN35" s="526"/>
    </row>
    <row r="36" spans="1:66" ht="15.75" customHeight="1" thickBot="1">
      <c r="A36" s="1334"/>
      <c r="B36" s="1335"/>
      <c r="C36" s="1336"/>
      <c r="D36" s="1337" t="s">
        <v>684</v>
      </c>
      <c r="E36" s="1338"/>
      <c r="F36" s="1338"/>
      <c r="G36" s="1338"/>
      <c r="H36" s="1338"/>
      <c r="I36" s="1338"/>
      <c r="J36" s="1338"/>
      <c r="K36" s="1338"/>
      <c r="L36" s="1338"/>
      <c r="M36" s="1338"/>
      <c r="N36" s="1339"/>
      <c r="O36" s="1337" t="s">
        <v>685</v>
      </c>
      <c r="P36" s="1338"/>
      <c r="Q36" s="1338"/>
      <c r="R36" s="1338"/>
      <c r="S36" s="1338"/>
      <c r="T36" s="1338"/>
      <c r="U36" s="1338"/>
      <c r="V36" s="1338"/>
      <c r="W36" s="1338"/>
      <c r="X36" s="1338"/>
      <c r="Y36" s="1338"/>
      <c r="Z36" s="1338"/>
      <c r="AA36" s="1338"/>
      <c r="AB36" s="1338"/>
      <c r="AC36" s="1338"/>
      <c r="AD36" s="1339"/>
      <c r="AE36" s="1340" t="s">
        <v>399</v>
      </c>
      <c r="AF36" s="1341"/>
      <c r="AG36" s="1340">
        <v>50</v>
      </c>
      <c r="AH36" s="1341"/>
      <c r="AI36" s="1342" t="s">
        <v>648</v>
      </c>
      <c r="AJ36" s="1336"/>
      <c r="AK36" s="1332"/>
      <c r="AL36" s="1333"/>
      <c r="AM36" s="1333"/>
      <c r="AN36" s="1333"/>
      <c r="AO36" s="1333"/>
      <c r="AP36" s="1333"/>
      <c r="AQ36" s="1333"/>
      <c r="AR36" s="1333"/>
      <c r="AS36" s="1333"/>
      <c r="AT36" s="1333"/>
      <c r="AU36" s="1333"/>
      <c r="AV36" s="1333"/>
      <c r="AW36" s="1333"/>
      <c r="AX36" s="1333"/>
      <c r="AY36" s="1333"/>
      <c r="AZ36" s="1333"/>
      <c r="BA36" s="1333"/>
      <c r="BB36" s="1333"/>
      <c r="BC36" s="1333"/>
      <c r="BD36" s="1333"/>
      <c r="BE36" s="1333"/>
      <c r="BF36" s="1333"/>
      <c r="BG36" s="1333"/>
      <c r="BH36" s="1333"/>
      <c r="BI36" s="1333"/>
      <c r="BJ36" s="1333"/>
      <c r="BK36" s="1333"/>
      <c r="BL36" s="80"/>
      <c r="BM36" s="80"/>
      <c r="BN36" s="81"/>
    </row>
  </sheetData>
  <mergeCells count="228">
    <mergeCell ref="AK36:BK36"/>
    <mergeCell ref="A36:C36"/>
    <mergeCell ref="D36:N36"/>
    <mergeCell ref="O36:AD36"/>
    <mergeCell ref="AE36:AF36"/>
    <mergeCell ref="AG36:AH36"/>
    <mergeCell ref="AI36:AJ36"/>
    <mergeCell ref="AK34:BK34"/>
    <mergeCell ref="A35:C35"/>
    <mergeCell ref="D35:N35"/>
    <mergeCell ref="O35:AD35"/>
    <mergeCell ref="AE35:AF35"/>
    <mergeCell ref="AG35:AH35"/>
    <mergeCell ref="AI35:AJ35"/>
    <mergeCell ref="AK35:BK35"/>
    <mergeCell ref="A34:C34"/>
    <mergeCell ref="D34:N34"/>
    <mergeCell ref="O34:AD34"/>
    <mergeCell ref="AE34:AF34"/>
    <mergeCell ref="AG34:AH34"/>
    <mergeCell ref="AI34:AJ34"/>
    <mergeCell ref="AK32:BK32"/>
    <mergeCell ref="A33:C33"/>
    <mergeCell ref="D33:N33"/>
    <mergeCell ref="O33:AD33"/>
    <mergeCell ref="AE33:AF33"/>
    <mergeCell ref="AG33:AH33"/>
    <mergeCell ref="AI33:AJ33"/>
    <mergeCell ref="AK33:BK33"/>
    <mergeCell ref="A32:C32"/>
    <mergeCell ref="D32:N32"/>
    <mergeCell ref="O32:AD32"/>
    <mergeCell ref="AE32:AF32"/>
    <mergeCell ref="AG32:AH32"/>
    <mergeCell ref="AI32:AJ32"/>
    <mergeCell ref="AK30:BK30"/>
    <mergeCell ref="A31:C31"/>
    <mergeCell ref="D31:N31"/>
    <mergeCell ref="O31:AD31"/>
    <mergeCell ref="AE31:AF31"/>
    <mergeCell ref="AG31:AH31"/>
    <mergeCell ref="AI31:AJ31"/>
    <mergeCell ref="AK31:BK31"/>
    <mergeCell ref="A30:C30"/>
    <mergeCell ref="D30:N30"/>
    <mergeCell ref="O30:AD30"/>
    <mergeCell ref="AE30:AF30"/>
    <mergeCell ref="AG30:AH30"/>
    <mergeCell ref="AI30:AJ30"/>
    <mergeCell ref="AK28:BK28"/>
    <mergeCell ref="A29:C29"/>
    <mergeCell ref="D29:N29"/>
    <mergeCell ref="O29:AD29"/>
    <mergeCell ref="AE29:AF29"/>
    <mergeCell ref="AG29:AH29"/>
    <mergeCell ref="AI29:AJ29"/>
    <mergeCell ref="AK29:BK29"/>
    <mergeCell ref="A28:C28"/>
    <mergeCell ref="D28:N28"/>
    <mergeCell ref="O28:AD28"/>
    <mergeCell ref="AE28:AF28"/>
    <mergeCell ref="AG28:AH28"/>
    <mergeCell ref="AI28:AJ28"/>
    <mergeCell ref="AK26:BK26"/>
    <mergeCell ref="A27:C27"/>
    <mergeCell ref="D27:N27"/>
    <mergeCell ref="O27:AD27"/>
    <mergeCell ref="AE27:AF27"/>
    <mergeCell ref="AG27:AH27"/>
    <mergeCell ref="AI27:AJ27"/>
    <mergeCell ref="AK27:BK27"/>
    <mergeCell ref="A26:C26"/>
    <mergeCell ref="D26:N26"/>
    <mergeCell ref="O26:AD26"/>
    <mergeCell ref="AE26:AF26"/>
    <mergeCell ref="AG26:AH26"/>
    <mergeCell ref="AI26:AJ26"/>
    <mergeCell ref="AK24:BK24"/>
    <mergeCell ref="A25:C25"/>
    <mergeCell ref="D25:N25"/>
    <mergeCell ref="O25:AD25"/>
    <mergeCell ref="AE25:AF25"/>
    <mergeCell ref="AG25:AH25"/>
    <mergeCell ref="AI25:AJ25"/>
    <mergeCell ref="AK25:BK25"/>
    <mergeCell ref="A24:C24"/>
    <mergeCell ref="D24:N24"/>
    <mergeCell ref="O24:AD24"/>
    <mergeCell ref="AE24:AF24"/>
    <mergeCell ref="AG24:AH24"/>
    <mergeCell ref="AI24:AJ24"/>
    <mergeCell ref="AK22:BK22"/>
    <mergeCell ref="A23:C23"/>
    <mergeCell ref="D23:N23"/>
    <mergeCell ref="O23:AD23"/>
    <mergeCell ref="AE23:AF23"/>
    <mergeCell ref="AG23:AH23"/>
    <mergeCell ref="AI23:AJ23"/>
    <mergeCell ref="AK23:BK23"/>
    <mergeCell ref="A22:C22"/>
    <mergeCell ref="D22:N22"/>
    <mergeCell ref="O22:AD22"/>
    <mergeCell ref="AE22:AF22"/>
    <mergeCell ref="AG22:AH22"/>
    <mergeCell ref="AI22:AJ22"/>
    <mergeCell ref="AK20:BK20"/>
    <mergeCell ref="A21:C21"/>
    <mergeCell ref="D21:N21"/>
    <mergeCell ref="O21:AD21"/>
    <mergeCell ref="AE21:AF21"/>
    <mergeCell ref="AG21:AH21"/>
    <mergeCell ref="AI21:AJ21"/>
    <mergeCell ref="AK21:BK21"/>
    <mergeCell ref="A20:C20"/>
    <mergeCell ref="D20:N20"/>
    <mergeCell ref="O20:AD20"/>
    <mergeCell ref="AE20:AF20"/>
    <mergeCell ref="AG20:AH20"/>
    <mergeCell ref="AI20:AJ20"/>
    <mergeCell ref="AK18:BK18"/>
    <mergeCell ref="A19:C19"/>
    <mergeCell ref="D19:N19"/>
    <mergeCell ref="O19:AD19"/>
    <mergeCell ref="AE19:AF19"/>
    <mergeCell ref="AG19:AH19"/>
    <mergeCell ref="AI19:AJ19"/>
    <mergeCell ref="AK19:BK19"/>
    <mergeCell ref="A18:C18"/>
    <mergeCell ref="D18:N18"/>
    <mergeCell ref="O18:AD18"/>
    <mergeCell ref="AE18:AF18"/>
    <mergeCell ref="AG18:AH18"/>
    <mergeCell ref="AI18:AJ18"/>
    <mergeCell ref="AK16:BK16"/>
    <mergeCell ref="A17:C17"/>
    <mergeCell ref="D17:N17"/>
    <mergeCell ref="O17:AD17"/>
    <mergeCell ref="AE17:AF17"/>
    <mergeCell ref="AG17:AH17"/>
    <mergeCell ref="AI17:AJ17"/>
    <mergeCell ref="AK17:BK17"/>
    <mergeCell ref="A16:C16"/>
    <mergeCell ref="D16:N16"/>
    <mergeCell ref="O16:AD16"/>
    <mergeCell ref="AE16:AF16"/>
    <mergeCell ref="AG16:AH16"/>
    <mergeCell ref="AI16:AJ16"/>
    <mergeCell ref="AK14:BK14"/>
    <mergeCell ref="A15:C15"/>
    <mergeCell ref="D15:N15"/>
    <mergeCell ref="O15:AD15"/>
    <mergeCell ref="AE15:AF15"/>
    <mergeCell ref="AG15:AH15"/>
    <mergeCell ref="AI15:AJ15"/>
    <mergeCell ref="AK15:BK15"/>
    <mergeCell ref="A14:C14"/>
    <mergeCell ref="D14:N14"/>
    <mergeCell ref="O14:AD14"/>
    <mergeCell ref="AE14:AF14"/>
    <mergeCell ref="AG14:AH14"/>
    <mergeCell ref="AI14:AJ14"/>
    <mergeCell ref="AK12:BK12"/>
    <mergeCell ref="A13:C13"/>
    <mergeCell ref="D13:N13"/>
    <mergeCell ref="O13:AD13"/>
    <mergeCell ref="AE13:AF13"/>
    <mergeCell ref="AG13:AH13"/>
    <mergeCell ref="AI13:AJ13"/>
    <mergeCell ref="AK13:BK13"/>
    <mergeCell ref="A12:C12"/>
    <mergeCell ref="D12:N12"/>
    <mergeCell ref="O12:AD12"/>
    <mergeCell ref="AE12:AF12"/>
    <mergeCell ref="AG12:AH12"/>
    <mergeCell ref="AI12:AJ12"/>
    <mergeCell ref="AK10:BK10"/>
    <mergeCell ref="A11:C11"/>
    <mergeCell ref="D11:N11"/>
    <mergeCell ref="O11:AD11"/>
    <mergeCell ref="AE11:AF11"/>
    <mergeCell ref="AG11:AH11"/>
    <mergeCell ref="AI11:AJ11"/>
    <mergeCell ref="AK11:BK11"/>
    <mergeCell ref="A10:C10"/>
    <mergeCell ref="D10:N10"/>
    <mergeCell ref="O10:AD10"/>
    <mergeCell ref="AE10:AF10"/>
    <mergeCell ref="AG10:AH10"/>
    <mergeCell ref="AI10:AJ10"/>
    <mergeCell ref="A9:C9"/>
    <mergeCell ref="D9:N9"/>
    <mergeCell ref="O9:AD9"/>
    <mergeCell ref="AE9:AF9"/>
    <mergeCell ref="AG9:AH9"/>
    <mergeCell ref="AI9:AJ9"/>
    <mergeCell ref="AK9:BK9"/>
    <mergeCell ref="AE1:AI1"/>
    <mergeCell ref="AJ1:AR1"/>
    <mergeCell ref="A6:N6"/>
    <mergeCell ref="O6:AD6"/>
    <mergeCell ref="A8:C8"/>
    <mergeCell ref="D8:N8"/>
    <mergeCell ref="O8:AD8"/>
    <mergeCell ref="AE8:AF8"/>
    <mergeCell ref="BF2:BK3"/>
    <mergeCell ref="K3:T3"/>
    <mergeCell ref="U3:Y3"/>
    <mergeCell ref="Z3:AD3"/>
    <mergeCell ref="AE3:AR3"/>
    <mergeCell ref="A5:N5"/>
    <mergeCell ref="O5:AD5"/>
    <mergeCell ref="A1:J3"/>
    <mergeCell ref="AG8:AH8"/>
    <mergeCell ref="AI8:AJ8"/>
    <mergeCell ref="AK8:BK8"/>
    <mergeCell ref="AS1:AY1"/>
    <mergeCell ref="AZ1:BE1"/>
    <mergeCell ref="BF1:BK1"/>
    <mergeCell ref="K2:T2"/>
    <mergeCell ref="U2:Y2"/>
    <mergeCell ref="Z2:AD2"/>
    <mergeCell ref="AE2:AI2"/>
    <mergeCell ref="AJ2:AR2"/>
    <mergeCell ref="AS2:AY3"/>
    <mergeCell ref="AZ2:BE3"/>
    <mergeCell ref="K1:T1"/>
    <mergeCell ref="U1:Y1"/>
    <mergeCell ref="Z1:AD1"/>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4AE57-133E-46D3-9829-0A25A0EB69CC}">
  <sheetPr>
    <pageSetUpPr fitToPage="1"/>
  </sheetPr>
  <dimension ref="A1:BK60"/>
  <sheetViews>
    <sheetView showGridLines="0" showZeros="0" zoomScaleNormal="100" zoomScaleSheetLayoutView="85" workbookViewId="0">
      <pane ySplit="4" topLeftCell="A47" activePane="bottomLeft" state="frozen"/>
      <selection sqref="A1:N3"/>
      <selection pane="bottomLeft" activeCell="AF53" sqref="AF53"/>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2" width="2.125" style="23" customWidth="1"/>
    <col min="63" max="63" width="2.25" style="23" customWidth="1"/>
    <col min="64" max="66" width="2.125" style="23" customWidth="1"/>
    <col min="67" max="16384" width="2.125" style="23"/>
  </cols>
  <sheetData>
    <row r="1" spans="1:63" s="3" customFormat="1" ht="15.75" customHeight="1">
      <c r="A1" s="1202" t="str">
        <f>表紙!A54</f>
        <v>Webシステム</v>
      </c>
      <c r="B1" s="1203"/>
      <c r="C1" s="1203"/>
      <c r="D1" s="1203"/>
      <c r="E1" s="1203"/>
      <c r="F1" s="1203"/>
      <c r="G1" s="1203"/>
      <c r="H1" s="1203"/>
      <c r="I1" s="1203"/>
      <c r="J1" s="1204"/>
      <c r="K1" s="1235" t="s">
        <v>132</v>
      </c>
      <c r="L1" s="1236"/>
      <c r="M1" s="1236"/>
      <c r="N1" s="1236"/>
      <c r="O1" s="1236"/>
      <c r="P1" s="1236"/>
      <c r="Q1" s="1236"/>
      <c r="R1" s="1236"/>
      <c r="S1" s="1236"/>
      <c r="T1" s="1237"/>
      <c r="U1" s="1247" t="s">
        <v>150</v>
      </c>
      <c r="V1" s="1248"/>
      <c r="W1" s="1248"/>
      <c r="X1" s="1248"/>
      <c r="Y1" s="1249"/>
      <c r="Z1" s="1250" t="str">
        <f>表紙!$AJ$63</f>
        <v>MS</v>
      </c>
      <c r="AA1" s="1251"/>
      <c r="AB1" s="1251"/>
      <c r="AC1" s="1251"/>
      <c r="AD1" s="1252"/>
      <c r="AE1" s="1238" t="s">
        <v>135</v>
      </c>
      <c r="AF1" s="1213"/>
      <c r="AG1" s="1213"/>
      <c r="AH1" s="1213"/>
      <c r="AI1" s="1214"/>
      <c r="AJ1" s="1239" t="str">
        <f>表紙!$AX$63</f>
        <v>Webシステム</v>
      </c>
      <c r="AK1" s="1240"/>
      <c r="AL1" s="1240"/>
      <c r="AM1" s="1240"/>
      <c r="AN1" s="1240"/>
      <c r="AO1" s="1240"/>
      <c r="AP1" s="1240"/>
      <c r="AQ1" s="1240"/>
      <c r="AR1" s="1241"/>
      <c r="AS1" s="1211" t="s">
        <v>101</v>
      </c>
      <c r="AT1" s="1211"/>
      <c r="AU1" s="1211"/>
      <c r="AV1" s="1211"/>
      <c r="AW1" s="1211"/>
      <c r="AX1" s="1211"/>
      <c r="AY1" s="1211"/>
      <c r="AZ1" s="1212" t="s">
        <v>124</v>
      </c>
      <c r="BA1" s="1213"/>
      <c r="BB1" s="1213"/>
      <c r="BC1" s="1213"/>
      <c r="BD1" s="1213"/>
      <c r="BE1" s="1214"/>
      <c r="BF1" s="1212" t="s">
        <v>151</v>
      </c>
      <c r="BG1" s="1213"/>
      <c r="BH1" s="1213"/>
      <c r="BI1" s="1213"/>
      <c r="BJ1" s="1213"/>
      <c r="BK1" s="1215"/>
    </row>
    <row r="2" spans="1:63" s="3" customFormat="1" ht="15.75" customHeight="1">
      <c r="A2" s="1205"/>
      <c r="B2" s="1206"/>
      <c r="C2" s="1206"/>
      <c r="D2" s="1206"/>
      <c r="E2" s="1206"/>
      <c r="F2" s="1206"/>
      <c r="G2" s="1206"/>
      <c r="H2" s="1206"/>
      <c r="I2" s="1206"/>
      <c r="J2" s="1207"/>
      <c r="K2" s="1216" t="str">
        <f>表紙!O64</f>
        <v>アドオン設計書</v>
      </c>
      <c r="L2" s="1183"/>
      <c r="M2" s="1183"/>
      <c r="N2" s="1183"/>
      <c r="O2" s="1183"/>
      <c r="P2" s="1183"/>
      <c r="Q2" s="1183"/>
      <c r="R2" s="1183"/>
      <c r="S2" s="1183"/>
      <c r="T2" s="1217"/>
      <c r="U2" s="1218" t="s">
        <v>152</v>
      </c>
      <c r="V2" s="1219"/>
      <c r="W2" s="1219"/>
      <c r="X2" s="1219"/>
      <c r="Y2" s="1220"/>
      <c r="Z2" s="1221" t="str">
        <f>表紙!$AJ$64</f>
        <v>MSBB</v>
      </c>
      <c r="AA2" s="1222"/>
      <c r="AB2" s="1222"/>
      <c r="AC2" s="1222"/>
      <c r="AD2" s="1223"/>
      <c r="AE2" s="1224" t="s">
        <v>142</v>
      </c>
      <c r="AF2" s="1225"/>
      <c r="AG2" s="1225"/>
      <c r="AH2" s="1225"/>
      <c r="AI2" s="1226"/>
      <c r="AJ2" s="1227" t="str">
        <f>表紙!$AX$64</f>
        <v>Web販売管理</v>
      </c>
      <c r="AK2" s="1228"/>
      <c r="AL2" s="1228"/>
      <c r="AM2" s="1228"/>
      <c r="AN2" s="1228"/>
      <c r="AO2" s="1228"/>
      <c r="AP2" s="1228"/>
      <c r="AQ2" s="1228"/>
      <c r="AR2" s="1229"/>
      <c r="AS2" s="1230" t="str">
        <f>表紙!$BL$64</f>
        <v>M7-US-1140</v>
      </c>
      <c r="AT2" s="1231"/>
      <c r="AU2" s="1231"/>
      <c r="AV2" s="1231"/>
      <c r="AW2" s="1231"/>
      <c r="AX2" s="1231"/>
      <c r="AY2" s="1231"/>
      <c r="AZ2" s="1233" t="str">
        <f>表紙!$BU$64</f>
        <v>7.0.2</v>
      </c>
      <c r="BA2" s="1183"/>
      <c r="BB2" s="1183"/>
      <c r="BC2" s="1183"/>
      <c r="BD2" s="1183"/>
      <c r="BE2" s="1217"/>
      <c r="BF2" s="1182">
        <f>表紙!$CB$64</f>
        <v>2</v>
      </c>
      <c r="BG2" s="1183"/>
      <c r="BH2" s="1183"/>
      <c r="BI2" s="1183"/>
      <c r="BJ2" s="1183"/>
      <c r="BK2" s="1184"/>
    </row>
    <row r="3" spans="1:63" s="3" customFormat="1" ht="15.75" customHeight="1" thickBot="1">
      <c r="A3" s="1208"/>
      <c r="B3" s="1209"/>
      <c r="C3" s="1209"/>
      <c r="D3" s="1209"/>
      <c r="E3" s="1209"/>
      <c r="F3" s="1209"/>
      <c r="G3" s="1209"/>
      <c r="H3" s="1209"/>
      <c r="I3" s="1209"/>
      <c r="J3" s="1210"/>
      <c r="K3" s="1188" t="str">
        <f ca="1">RIGHT(CELL("filename",$A$1),LEN(CELL("filename",$A$1))-FIND("]",CELL("filename",$A$1)))</f>
        <v>PE更新入出力仕様</v>
      </c>
      <c r="L3" s="1189"/>
      <c r="M3" s="1189"/>
      <c r="N3" s="1189"/>
      <c r="O3" s="1189"/>
      <c r="P3" s="1189"/>
      <c r="Q3" s="1189"/>
      <c r="R3" s="1189"/>
      <c r="S3" s="1189"/>
      <c r="T3" s="1190"/>
      <c r="U3" s="1191" t="s">
        <v>147</v>
      </c>
      <c r="V3" s="1192"/>
      <c r="W3" s="1192"/>
      <c r="X3" s="1192"/>
      <c r="Y3" s="1193"/>
      <c r="Z3" s="1194" t="str">
        <f>表紙!$AJ$65</f>
        <v>MSBBPA090</v>
      </c>
      <c r="AA3" s="1195"/>
      <c r="AB3" s="1195"/>
      <c r="AC3" s="1195"/>
      <c r="AD3" s="1195"/>
      <c r="AE3" s="1196" t="str">
        <f>表紙!$AQ$65</f>
        <v>Web受注一覧登録（単価変更）</v>
      </c>
      <c r="AF3" s="1197"/>
      <c r="AG3" s="1197"/>
      <c r="AH3" s="1197"/>
      <c r="AI3" s="1197"/>
      <c r="AJ3" s="1197"/>
      <c r="AK3" s="1197"/>
      <c r="AL3" s="1197"/>
      <c r="AM3" s="1197"/>
      <c r="AN3" s="1197"/>
      <c r="AO3" s="1197"/>
      <c r="AP3" s="1197"/>
      <c r="AQ3" s="1197"/>
      <c r="AR3" s="1198"/>
      <c r="AS3" s="1232"/>
      <c r="AT3" s="1232"/>
      <c r="AU3" s="1232"/>
      <c r="AV3" s="1232"/>
      <c r="AW3" s="1232"/>
      <c r="AX3" s="1232"/>
      <c r="AY3" s="1232"/>
      <c r="AZ3" s="1185"/>
      <c r="BA3" s="1186"/>
      <c r="BB3" s="1186"/>
      <c r="BC3" s="1186"/>
      <c r="BD3" s="1186"/>
      <c r="BE3" s="1234"/>
      <c r="BF3" s="1185"/>
      <c r="BG3" s="1186"/>
      <c r="BH3" s="1186"/>
      <c r="BI3" s="1186"/>
      <c r="BJ3" s="1186"/>
      <c r="BK3" s="1187"/>
    </row>
    <row r="4" spans="1:63" s="3" customFormat="1" ht="6.75" customHeight="1" thickBot="1">
      <c r="B4" s="4"/>
      <c r="C4" s="5"/>
      <c r="D4" s="5"/>
      <c r="E4" s="5"/>
      <c r="F4" s="6"/>
      <c r="G4" s="6"/>
      <c r="H4" s="6"/>
      <c r="I4" s="6"/>
      <c r="J4" s="5"/>
      <c r="K4" s="6"/>
      <c r="L4" s="6"/>
      <c r="M4" s="6"/>
      <c r="N4" s="6"/>
      <c r="O4" s="6"/>
      <c r="P4" s="6"/>
      <c r="Q4" s="7"/>
    </row>
    <row r="5" spans="1:63" ht="15.75" customHeight="1">
      <c r="A5" s="96" t="s">
        <v>296</v>
      </c>
      <c r="B5" s="97"/>
      <c r="C5" s="97"/>
      <c r="D5" s="97"/>
      <c r="E5" s="98"/>
      <c r="F5" s="99"/>
      <c r="G5" s="100">
        <v>1</v>
      </c>
      <c r="H5" s="101"/>
      <c r="I5" s="102"/>
      <c r="J5" s="102"/>
      <c r="K5" s="102"/>
      <c r="L5" s="102"/>
      <c r="M5" s="102"/>
      <c r="N5" s="102"/>
      <c r="O5" s="102"/>
      <c r="P5" s="102"/>
      <c r="Q5" s="102"/>
      <c r="R5" s="103"/>
      <c r="S5" s="104" t="s">
        <v>620</v>
      </c>
      <c r="T5" s="105"/>
      <c r="U5" s="105"/>
      <c r="V5" s="105"/>
      <c r="W5" s="105"/>
      <c r="X5" s="105"/>
      <c r="Y5" s="106"/>
      <c r="Z5" s="107" t="s">
        <v>686</v>
      </c>
      <c r="AA5" s="107"/>
      <c r="AB5" s="107"/>
      <c r="AC5" s="107"/>
      <c r="AD5" s="102"/>
      <c r="AE5" s="107"/>
      <c r="AF5" s="107"/>
      <c r="AG5" s="107"/>
      <c r="AH5" s="108" t="s">
        <v>591</v>
      </c>
      <c r="AI5" s="105"/>
      <c r="AJ5" s="106"/>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9"/>
    </row>
    <row r="6" spans="1:63" ht="15.75" customHeight="1">
      <c r="A6" s="110" t="s">
        <v>592</v>
      </c>
      <c r="B6" s="111"/>
      <c r="C6" s="111"/>
      <c r="D6" s="112"/>
      <c r="E6" s="113" t="s">
        <v>687</v>
      </c>
      <c r="F6" s="114"/>
      <c r="G6" s="114"/>
      <c r="H6" s="465"/>
      <c r="I6" s="465"/>
      <c r="J6" s="465"/>
      <c r="K6" s="465"/>
      <c r="L6" s="466"/>
      <c r="M6" s="466"/>
      <c r="N6" s="466"/>
      <c r="O6" s="466"/>
      <c r="P6" s="466"/>
      <c r="Q6" s="466"/>
      <c r="R6" s="466"/>
      <c r="S6" s="466"/>
      <c r="T6" s="466"/>
      <c r="U6" s="466"/>
      <c r="V6" s="466"/>
      <c r="W6" s="466"/>
      <c r="X6" s="466"/>
      <c r="Y6" s="466"/>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5"/>
    </row>
    <row r="7" spans="1:63" ht="15.75" customHeight="1">
      <c r="A7" s="116" t="s">
        <v>296</v>
      </c>
      <c r="B7" s="117"/>
      <c r="C7" s="286" t="s">
        <v>594</v>
      </c>
      <c r="D7" s="467"/>
      <c r="E7" s="118"/>
      <c r="F7" s="118"/>
      <c r="G7" s="118"/>
      <c r="H7" s="118"/>
      <c r="I7" s="118"/>
      <c r="J7" s="118"/>
      <c r="K7" s="118"/>
      <c r="L7" s="118"/>
      <c r="M7" s="118"/>
      <c r="N7" s="118"/>
      <c r="O7" s="118"/>
      <c r="P7" s="118"/>
      <c r="Q7" s="118"/>
      <c r="R7" s="118"/>
      <c r="S7" s="118"/>
      <c r="T7" s="118"/>
      <c r="U7" s="118"/>
      <c r="V7" s="286" t="s">
        <v>595</v>
      </c>
      <c r="W7" s="467"/>
      <c r="X7" s="118"/>
      <c r="Y7" s="118"/>
      <c r="Z7" s="118"/>
      <c r="AA7" s="118"/>
      <c r="AB7" s="118"/>
      <c r="AC7" s="118"/>
      <c r="AD7" s="118"/>
      <c r="AE7" s="118"/>
      <c r="AF7" s="117"/>
      <c r="AG7" s="117"/>
      <c r="AH7" s="117"/>
      <c r="AI7" s="117"/>
      <c r="AJ7" s="117"/>
      <c r="AK7" s="117"/>
      <c r="AL7" s="117"/>
      <c r="AM7" s="117"/>
      <c r="AN7" s="117"/>
      <c r="AO7" s="117"/>
      <c r="AP7" s="117"/>
      <c r="AQ7" s="279" t="s">
        <v>528</v>
      </c>
      <c r="AR7" s="117"/>
      <c r="AS7" s="117"/>
      <c r="AT7" s="117"/>
      <c r="AU7" s="117"/>
      <c r="AV7" s="117"/>
      <c r="AW7" s="117"/>
      <c r="AX7" s="117"/>
      <c r="AY7" s="117"/>
      <c r="AZ7" s="117"/>
      <c r="BA7" s="117"/>
      <c r="BB7" s="117"/>
      <c r="BC7" s="117"/>
      <c r="BD7" s="117"/>
      <c r="BE7" s="117"/>
      <c r="BF7" s="117"/>
      <c r="BG7" s="117"/>
      <c r="BH7" s="117"/>
      <c r="BI7" s="117"/>
      <c r="BJ7" s="117"/>
      <c r="BK7" s="119"/>
    </row>
    <row r="8" spans="1:63" ht="15.75" customHeight="1" thickBot="1">
      <c r="A8" s="120"/>
      <c r="B8" s="121"/>
      <c r="C8" s="122" t="s">
        <v>596</v>
      </c>
      <c r="D8" s="94" t="s">
        <v>597</v>
      </c>
      <c r="E8" s="95"/>
      <c r="F8" s="95"/>
      <c r="G8" s="95"/>
      <c r="H8" s="95"/>
      <c r="I8" s="95"/>
      <c r="J8" s="123"/>
      <c r="K8" s="94" t="s">
        <v>527</v>
      </c>
      <c r="L8" s="95"/>
      <c r="M8" s="95"/>
      <c r="N8" s="95"/>
      <c r="O8" s="95"/>
      <c r="P8" s="95"/>
      <c r="Q8" s="95"/>
      <c r="R8" s="95"/>
      <c r="S8" s="95"/>
      <c r="T8" s="95"/>
      <c r="U8" s="123"/>
      <c r="V8" s="122" t="s">
        <v>596</v>
      </c>
      <c r="W8" s="94" t="s">
        <v>597</v>
      </c>
      <c r="X8" s="95"/>
      <c r="Y8" s="95"/>
      <c r="Z8" s="95"/>
      <c r="AA8" s="95"/>
      <c r="AB8" s="95"/>
      <c r="AC8" s="95"/>
      <c r="AD8" s="95"/>
      <c r="AE8" s="123"/>
      <c r="AF8" s="94" t="s">
        <v>527</v>
      </c>
      <c r="AG8" s="95"/>
      <c r="AH8" s="95"/>
      <c r="AI8" s="95"/>
      <c r="AJ8" s="95"/>
      <c r="AK8" s="95"/>
      <c r="AL8" s="95"/>
      <c r="AM8" s="95"/>
      <c r="AN8" s="95"/>
      <c r="AO8" s="95"/>
      <c r="AP8" s="123"/>
      <c r="AQ8" s="124"/>
      <c r="AR8" s="121"/>
      <c r="AS8" s="121"/>
      <c r="AT8" s="121"/>
      <c r="AU8" s="121"/>
      <c r="AV8" s="121"/>
      <c r="AW8" s="121"/>
      <c r="AX8" s="121"/>
      <c r="AY8" s="121"/>
      <c r="AZ8" s="121"/>
      <c r="BA8" s="121"/>
      <c r="BB8" s="121"/>
      <c r="BC8" s="121"/>
      <c r="BD8" s="121"/>
      <c r="BE8" s="121"/>
      <c r="BF8" s="121"/>
      <c r="BG8" s="121"/>
      <c r="BH8" s="121"/>
      <c r="BI8" s="121"/>
      <c r="BJ8" s="121"/>
      <c r="BK8" s="125"/>
    </row>
    <row r="9" spans="1:63" ht="15.75" customHeight="1" thickTop="1">
      <c r="A9" s="1281">
        <v>1</v>
      </c>
      <c r="B9" s="1282"/>
      <c r="C9" s="214" t="s">
        <v>433</v>
      </c>
      <c r="D9" s="215" t="s">
        <v>688</v>
      </c>
      <c r="E9" s="435"/>
      <c r="F9" s="216"/>
      <c r="G9" s="216"/>
      <c r="H9" s="216"/>
      <c r="I9" s="216"/>
      <c r="J9" s="217"/>
      <c r="K9" s="215" t="s">
        <v>689</v>
      </c>
      <c r="L9" s="216"/>
      <c r="M9" s="216"/>
      <c r="N9" s="216"/>
      <c r="O9" s="216"/>
      <c r="P9" s="216"/>
      <c r="Q9" s="216"/>
      <c r="R9" s="216"/>
      <c r="S9" s="216"/>
      <c r="T9" s="216"/>
      <c r="U9" s="217"/>
      <c r="V9" s="218" t="s">
        <v>598</v>
      </c>
      <c r="W9" s="215" t="s">
        <v>450</v>
      </c>
      <c r="X9" s="216"/>
      <c r="Y9" s="216"/>
      <c r="Z9" s="216"/>
      <c r="AA9" s="216"/>
      <c r="AB9" s="216"/>
      <c r="AC9" s="216"/>
      <c r="AD9" s="216"/>
      <c r="AE9" s="217"/>
      <c r="AF9" s="215" t="s">
        <v>690</v>
      </c>
      <c r="AG9" s="216"/>
      <c r="AH9" s="216"/>
      <c r="AI9" s="216"/>
      <c r="AJ9" s="216"/>
      <c r="AK9" s="216"/>
      <c r="AL9" s="216"/>
      <c r="AM9" s="216"/>
      <c r="AN9" s="216"/>
      <c r="AO9" s="216"/>
      <c r="AP9" s="217"/>
      <c r="AQ9" s="215"/>
      <c r="AR9" s="216"/>
      <c r="AS9" s="216"/>
      <c r="AT9" s="216"/>
      <c r="AU9" s="216"/>
      <c r="AV9" s="216"/>
      <c r="AW9" s="216"/>
      <c r="AX9" s="216"/>
      <c r="AY9" s="216"/>
      <c r="AZ9" s="216"/>
      <c r="BA9" s="216"/>
      <c r="BB9" s="216"/>
      <c r="BC9" s="216"/>
      <c r="BD9" s="216"/>
      <c r="BE9" s="216"/>
      <c r="BF9" s="216"/>
      <c r="BG9" s="216"/>
      <c r="BH9" s="216"/>
      <c r="BI9" s="216"/>
      <c r="BJ9" s="216"/>
      <c r="BK9" s="390"/>
    </row>
    <row r="10" spans="1:63" ht="15.75" customHeight="1">
      <c r="A10" s="1281">
        <v>2</v>
      </c>
      <c r="B10" s="1282"/>
      <c r="C10" s="214" t="s">
        <v>433</v>
      </c>
      <c r="D10" s="222" t="s">
        <v>691</v>
      </c>
      <c r="E10" s="216"/>
      <c r="F10" s="216"/>
      <c r="G10" s="216"/>
      <c r="H10" s="216"/>
      <c r="I10" s="216"/>
      <c r="J10" s="217"/>
      <c r="K10" s="215" t="s">
        <v>692</v>
      </c>
      <c r="L10" s="216"/>
      <c r="M10" s="216"/>
      <c r="N10" s="216"/>
      <c r="O10" s="216"/>
      <c r="P10" s="216"/>
      <c r="Q10" s="216"/>
      <c r="R10" s="216"/>
      <c r="S10" s="216"/>
      <c r="T10" s="216"/>
      <c r="U10" s="217"/>
      <c r="V10" s="218"/>
      <c r="W10" s="215"/>
      <c r="X10" s="216"/>
      <c r="Y10" s="216"/>
      <c r="Z10" s="216"/>
      <c r="AA10" s="216"/>
      <c r="AB10" s="216"/>
      <c r="AC10" s="216"/>
      <c r="AD10" s="216"/>
      <c r="AE10" s="217"/>
      <c r="AF10" s="215" t="s">
        <v>693</v>
      </c>
      <c r="AG10" s="216"/>
      <c r="AH10" s="216"/>
      <c r="AI10" s="216"/>
      <c r="AJ10" s="216"/>
      <c r="AK10" s="216"/>
      <c r="AL10" s="216"/>
      <c r="AM10" s="216"/>
      <c r="AN10" s="216"/>
      <c r="AO10" s="216"/>
      <c r="AP10" s="217"/>
      <c r="AQ10" s="215"/>
      <c r="AR10" s="216"/>
      <c r="AS10" s="216"/>
      <c r="AT10" s="216"/>
      <c r="AU10" s="216"/>
      <c r="AV10" s="216"/>
      <c r="AW10" s="216"/>
      <c r="AX10" s="216"/>
      <c r="AY10" s="216"/>
      <c r="AZ10" s="216"/>
      <c r="BA10" s="216"/>
      <c r="BB10" s="216"/>
      <c r="BC10" s="216"/>
      <c r="BD10" s="216"/>
      <c r="BE10" s="216"/>
      <c r="BF10" s="216"/>
      <c r="BG10" s="216"/>
      <c r="BH10" s="216"/>
      <c r="BI10" s="216"/>
      <c r="BJ10" s="216"/>
      <c r="BK10" s="390"/>
    </row>
    <row r="11" spans="1:63" ht="15.75" customHeight="1">
      <c r="A11" s="1343">
        <v>3</v>
      </c>
      <c r="B11" s="1344"/>
      <c r="C11" s="384" t="s">
        <v>433</v>
      </c>
      <c r="D11" s="385" t="s">
        <v>691</v>
      </c>
      <c r="E11" s="303"/>
      <c r="F11" s="303"/>
      <c r="G11" s="303"/>
      <c r="H11" s="303"/>
      <c r="I11" s="303"/>
      <c r="J11" s="386"/>
      <c r="K11" s="387" t="s">
        <v>694</v>
      </c>
      <c r="L11" s="303"/>
      <c r="M11" s="303"/>
      <c r="N11" s="303"/>
      <c r="O11" s="303"/>
      <c r="P11" s="303"/>
      <c r="Q11" s="303"/>
      <c r="R11" s="303"/>
      <c r="S11" s="303"/>
      <c r="T11" s="303"/>
      <c r="U11" s="386"/>
      <c r="V11" s="388"/>
      <c r="W11" s="387"/>
      <c r="X11" s="303"/>
      <c r="Y11" s="303"/>
      <c r="Z11" s="303"/>
      <c r="AA11" s="303"/>
      <c r="AB11" s="303"/>
      <c r="AC11" s="303"/>
      <c r="AD11" s="303"/>
      <c r="AE11" s="386"/>
      <c r="AF11" s="387"/>
      <c r="AG11" s="303"/>
      <c r="AH11" s="303"/>
      <c r="AI11" s="303"/>
      <c r="AJ11" s="303"/>
      <c r="AK11" s="303"/>
      <c r="AL11" s="303"/>
      <c r="AM11" s="303"/>
      <c r="AN11" s="303"/>
      <c r="AO11" s="303"/>
      <c r="AP11" s="386"/>
      <c r="AQ11" s="387" t="s">
        <v>695</v>
      </c>
      <c r="AR11" s="303"/>
      <c r="AS11" s="303"/>
      <c r="AT11" s="303"/>
      <c r="AU11" s="303"/>
      <c r="AV11" s="303"/>
      <c r="AW11" s="303"/>
      <c r="AX11" s="303"/>
      <c r="AY11" s="303"/>
      <c r="AZ11" s="303"/>
      <c r="BA11" s="303"/>
      <c r="BB11" s="303"/>
      <c r="BC11" s="303"/>
      <c r="BD11" s="303"/>
      <c r="BE11" s="303"/>
      <c r="BF11" s="303"/>
      <c r="BG11" s="303"/>
      <c r="BH11" s="303"/>
      <c r="BI11" s="303"/>
      <c r="BJ11" s="303"/>
      <c r="BK11" s="306"/>
    </row>
    <row r="12" spans="1:63" ht="15.75" customHeight="1">
      <c r="A12" s="1345"/>
      <c r="B12" s="1346"/>
      <c r="C12" s="214"/>
      <c r="D12" s="389"/>
      <c r="E12" s="216"/>
      <c r="F12" s="216"/>
      <c r="G12" s="216"/>
      <c r="H12" s="216"/>
      <c r="I12" s="216"/>
      <c r="J12" s="217"/>
      <c r="K12" s="215"/>
      <c r="L12" s="216"/>
      <c r="M12" s="216"/>
      <c r="N12" s="216"/>
      <c r="O12" s="216"/>
      <c r="P12" s="216"/>
      <c r="Q12" s="216"/>
      <c r="R12" s="216"/>
      <c r="S12" s="216"/>
      <c r="T12" s="216"/>
      <c r="U12" s="217"/>
      <c r="V12" s="218"/>
      <c r="W12" s="215"/>
      <c r="X12" s="216"/>
      <c r="Y12" s="216"/>
      <c r="Z12" s="216"/>
      <c r="AA12" s="216"/>
      <c r="AB12" s="216"/>
      <c r="AC12" s="216"/>
      <c r="AD12" s="216"/>
      <c r="AE12" s="217"/>
      <c r="AF12" s="215"/>
      <c r="AG12" s="216"/>
      <c r="AH12" s="216"/>
      <c r="AI12" s="216"/>
      <c r="AJ12" s="216"/>
      <c r="AK12" s="216"/>
      <c r="AL12" s="216"/>
      <c r="AM12" s="216"/>
      <c r="AN12" s="216"/>
      <c r="AO12" s="216"/>
      <c r="AP12" s="217"/>
      <c r="AQ12" s="215" t="s">
        <v>696</v>
      </c>
      <c r="AR12" s="216"/>
      <c r="AS12" s="216"/>
      <c r="AT12" s="216"/>
      <c r="AU12" s="216"/>
      <c r="AV12" s="216"/>
      <c r="AW12" s="216"/>
      <c r="AX12" s="216"/>
      <c r="AY12" s="216"/>
      <c r="AZ12" s="216"/>
      <c r="BA12" s="216"/>
      <c r="BB12" s="216"/>
      <c r="BC12" s="216"/>
      <c r="BD12" s="216"/>
      <c r="BE12" s="216"/>
      <c r="BF12" s="216"/>
      <c r="BG12" s="216"/>
      <c r="BH12" s="216"/>
      <c r="BI12" s="216"/>
      <c r="BJ12" s="216"/>
      <c r="BK12" s="390"/>
    </row>
    <row r="13" spans="1:63" ht="15.75" customHeight="1">
      <c r="A13" s="1281">
        <v>4</v>
      </c>
      <c r="B13" s="1282"/>
      <c r="C13" s="214" t="s">
        <v>433</v>
      </c>
      <c r="D13" s="222" t="s">
        <v>691</v>
      </c>
      <c r="E13" s="216"/>
      <c r="F13" s="216"/>
      <c r="G13" s="216"/>
      <c r="H13" s="216"/>
      <c r="I13" s="216"/>
      <c r="J13" s="217"/>
      <c r="K13" s="215" t="s">
        <v>697</v>
      </c>
      <c r="L13" s="216"/>
      <c r="M13" s="216"/>
      <c r="N13" s="216"/>
      <c r="O13" s="216"/>
      <c r="P13" s="216"/>
      <c r="Q13" s="216"/>
      <c r="R13" s="216"/>
      <c r="S13" s="216"/>
      <c r="T13" s="216"/>
      <c r="U13" s="217"/>
      <c r="V13" s="218"/>
      <c r="W13" s="215"/>
      <c r="X13" s="216"/>
      <c r="Y13" s="216"/>
      <c r="Z13" s="216"/>
      <c r="AA13" s="216"/>
      <c r="AB13" s="216"/>
      <c r="AC13" s="216"/>
      <c r="AD13" s="216"/>
      <c r="AE13" s="217"/>
      <c r="AF13" s="215" t="s">
        <v>698</v>
      </c>
      <c r="AG13" s="216"/>
      <c r="AH13" s="216"/>
      <c r="AI13" s="216"/>
      <c r="AJ13" s="216"/>
      <c r="AK13" s="216"/>
      <c r="AL13" s="216"/>
      <c r="AM13" s="216"/>
      <c r="AN13" s="216"/>
      <c r="AO13" s="216"/>
      <c r="AP13" s="217"/>
      <c r="AQ13" s="215"/>
      <c r="AR13" s="216"/>
      <c r="AS13" s="216"/>
      <c r="AT13" s="216"/>
      <c r="AU13" s="216"/>
      <c r="AV13" s="216"/>
      <c r="AW13" s="216"/>
      <c r="AX13" s="216"/>
      <c r="AY13" s="216"/>
      <c r="AZ13" s="216"/>
      <c r="BA13" s="216"/>
      <c r="BB13" s="216"/>
      <c r="BC13" s="216"/>
      <c r="BD13" s="216"/>
      <c r="BE13" s="216"/>
      <c r="BF13" s="216"/>
      <c r="BG13" s="216"/>
      <c r="BH13" s="216"/>
      <c r="BI13" s="216"/>
      <c r="BJ13" s="216"/>
      <c r="BK13" s="390"/>
    </row>
    <row r="14" spans="1:63" ht="15.75" customHeight="1">
      <c r="A14" s="1281">
        <v>5</v>
      </c>
      <c r="B14" s="1282"/>
      <c r="C14" s="214" t="s">
        <v>433</v>
      </c>
      <c r="D14" s="222" t="s">
        <v>691</v>
      </c>
      <c r="E14" s="216"/>
      <c r="F14" s="216"/>
      <c r="G14" s="216"/>
      <c r="H14" s="216"/>
      <c r="I14" s="216"/>
      <c r="J14" s="217"/>
      <c r="K14" s="215" t="s">
        <v>302</v>
      </c>
      <c r="L14" s="216"/>
      <c r="M14" s="216"/>
      <c r="N14" s="216"/>
      <c r="O14" s="216"/>
      <c r="P14" s="216"/>
      <c r="Q14" s="216"/>
      <c r="R14" s="216"/>
      <c r="S14" s="216"/>
      <c r="T14" s="216"/>
      <c r="U14" s="217"/>
      <c r="V14" s="218" t="s">
        <v>598</v>
      </c>
      <c r="W14" s="215" t="s">
        <v>450</v>
      </c>
      <c r="X14" s="216"/>
      <c r="Y14" s="216"/>
      <c r="Z14" s="216"/>
      <c r="AA14" s="216"/>
      <c r="AB14" s="216"/>
      <c r="AC14" s="216"/>
      <c r="AD14" s="216"/>
      <c r="AE14" s="217"/>
      <c r="AF14" s="215" t="s">
        <v>302</v>
      </c>
      <c r="AG14" s="216"/>
      <c r="AH14" s="216"/>
      <c r="AI14" s="216"/>
      <c r="AJ14" s="216"/>
      <c r="AK14" s="216"/>
      <c r="AL14" s="216"/>
      <c r="AM14" s="216"/>
      <c r="AN14" s="216"/>
      <c r="AO14" s="216"/>
      <c r="AP14" s="217"/>
      <c r="AQ14" s="215"/>
      <c r="AR14" s="216"/>
      <c r="AS14" s="216"/>
      <c r="AT14" s="216"/>
      <c r="AU14" s="216"/>
      <c r="AV14" s="216"/>
      <c r="AW14" s="216"/>
      <c r="AX14" s="216"/>
      <c r="AY14" s="216"/>
      <c r="AZ14" s="216"/>
      <c r="BA14" s="216"/>
      <c r="BB14" s="216"/>
      <c r="BC14" s="216"/>
      <c r="BD14" s="216"/>
      <c r="BE14" s="216"/>
      <c r="BF14" s="216"/>
      <c r="BG14" s="216"/>
      <c r="BH14" s="216"/>
      <c r="BI14" s="216"/>
      <c r="BJ14" s="216"/>
      <c r="BK14" s="390"/>
    </row>
    <row r="15" spans="1:63" ht="15.75" customHeight="1">
      <c r="A15" s="1281">
        <v>6</v>
      </c>
      <c r="B15" s="1282"/>
      <c r="C15" s="214" t="s">
        <v>433</v>
      </c>
      <c r="D15" s="222" t="s">
        <v>691</v>
      </c>
      <c r="E15" s="216"/>
      <c r="F15" s="216"/>
      <c r="G15" s="216"/>
      <c r="H15" s="216"/>
      <c r="I15" s="216"/>
      <c r="J15" s="217"/>
      <c r="K15" s="215" t="s">
        <v>607</v>
      </c>
      <c r="L15" s="216"/>
      <c r="M15" s="216"/>
      <c r="N15" s="216"/>
      <c r="O15" s="216"/>
      <c r="P15" s="216"/>
      <c r="Q15" s="216"/>
      <c r="R15" s="216"/>
      <c r="S15" s="216"/>
      <c r="T15" s="216"/>
      <c r="U15" s="217"/>
      <c r="V15" s="218" t="s">
        <v>598</v>
      </c>
      <c r="W15" s="215" t="s">
        <v>450</v>
      </c>
      <c r="X15" s="216"/>
      <c r="Y15" s="216"/>
      <c r="Z15" s="216"/>
      <c r="AA15" s="216"/>
      <c r="AB15" s="216"/>
      <c r="AC15" s="216"/>
      <c r="AD15" s="216"/>
      <c r="AE15" s="217"/>
      <c r="AF15" s="215" t="s">
        <v>607</v>
      </c>
      <c r="AG15" s="216"/>
      <c r="AH15" s="216"/>
      <c r="AI15" s="216"/>
      <c r="AJ15" s="216"/>
      <c r="AK15" s="216"/>
      <c r="AL15" s="216"/>
      <c r="AM15" s="216"/>
      <c r="AN15" s="216"/>
      <c r="AO15" s="216"/>
      <c r="AP15" s="217"/>
      <c r="AQ15" s="215"/>
      <c r="AR15" s="216"/>
      <c r="AS15" s="216"/>
      <c r="AT15" s="216"/>
      <c r="AU15" s="216"/>
      <c r="AV15" s="216"/>
      <c r="AW15" s="216"/>
      <c r="AX15" s="216"/>
      <c r="AY15" s="216"/>
      <c r="AZ15" s="216"/>
      <c r="BA15" s="216"/>
      <c r="BB15" s="216"/>
      <c r="BC15" s="216"/>
      <c r="BD15" s="216"/>
      <c r="BE15" s="216"/>
      <c r="BF15" s="216"/>
      <c r="BG15" s="216"/>
      <c r="BH15" s="216"/>
      <c r="BI15" s="216"/>
      <c r="BJ15" s="216"/>
      <c r="BK15" s="390"/>
    </row>
    <row r="16" spans="1:63" ht="15.75" customHeight="1">
      <c r="A16" s="1281">
        <v>7</v>
      </c>
      <c r="B16" s="1282"/>
      <c r="C16" s="214" t="s">
        <v>433</v>
      </c>
      <c r="D16" s="222" t="s">
        <v>691</v>
      </c>
      <c r="E16" s="216"/>
      <c r="F16" s="216"/>
      <c r="G16" s="216"/>
      <c r="H16" s="216"/>
      <c r="I16" s="216"/>
      <c r="J16" s="217"/>
      <c r="K16" s="215" t="s">
        <v>609</v>
      </c>
      <c r="L16" s="216"/>
      <c r="M16" s="216"/>
      <c r="N16" s="216"/>
      <c r="O16" s="216"/>
      <c r="P16" s="216"/>
      <c r="Q16" s="216"/>
      <c r="R16" s="216"/>
      <c r="S16" s="216"/>
      <c r="T16" s="216"/>
      <c r="U16" s="217"/>
      <c r="V16" s="218" t="s">
        <v>598</v>
      </c>
      <c r="W16" s="215" t="s">
        <v>450</v>
      </c>
      <c r="X16" s="216"/>
      <c r="Y16" s="216"/>
      <c r="Z16" s="216"/>
      <c r="AA16" s="216"/>
      <c r="AB16" s="216"/>
      <c r="AC16" s="216"/>
      <c r="AD16" s="216"/>
      <c r="AE16" s="217"/>
      <c r="AF16" s="215" t="s">
        <v>609</v>
      </c>
      <c r="AG16" s="216"/>
      <c r="AH16" s="216"/>
      <c r="AI16" s="216"/>
      <c r="AJ16" s="216"/>
      <c r="AK16" s="216"/>
      <c r="AL16" s="216"/>
      <c r="AM16" s="216"/>
      <c r="AN16" s="216"/>
      <c r="AO16" s="216"/>
      <c r="AP16" s="217"/>
      <c r="AQ16" s="215"/>
      <c r="AR16" s="216"/>
      <c r="AS16" s="216"/>
      <c r="AT16" s="216"/>
      <c r="AU16" s="216"/>
      <c r="AV16" s="216"/>
      <c r="AW16" s="216"/>
      <c r="AX16" s="216"/>
      <c r="AY16" s="216"/>
      <c r="AZ16" s="216"/>
      <c r="BA16" s="216"/>
      <c r="BB16" s="216"/>
      <c r="BC16" s="216"/>
      <c r="BD16" s="216"/>
      <c r="BE16" s="216"/>
      <c r="BF16" s="216"/>
      <c r="BG16" s="216"/>
      <c r="BH16" s="216"/>
      <c r="BI16" s="216"/>
      <c r="BJ16" s="216"/>
      <c r="BK16" s="390"/>
    </row>
    <row r="17" spans="1:63" ht="15.75" customHeight="1">
      <c r="A17" s="1281">
        <v>8</v>
      </c>
      <c r="B17" s="1282"/>
      <c r="C17" s="214" t="s">
        <v>433</v>
      </c>
      <c r="D17" s="222" t="s">
        <v>691</v>
      </c>
      <c r="E17" s="216"/>
      <c r="F17" s="216"/>
      <c r="G17" s="216"/>
      <c r="H17" s="216"/>
      <c r="I17" s="216"/>
      <c r="J17" s="217"/>
      <c r="K17" s="215" t="s">
        <v>712</v>
      </c>
      <c r="L17" s="216"/>
      <c r="M17" s="216"/>
      <c r="N17" s="216"/>
      <c r="O17" s="216"/>
      <c r="P17" s="216"/>
      <c r="Q17" s="216"/>
      <c r="R17" s="216"/>
      <c r="S17" s="216"/>
      <c r="T17" s="216"/>
      <c r="U17" s="217"/>
      <c r="V17" s="218" t="s">
        <v>598</v>
      </c>
      <c r="W17" s="215" t="s">
        <v>450</v>
      </c>
      <c r="X17" s="216"/>
      <c r="Y17" s="216"/>
      <c r="Z17" s="216"/>
      <c r="AA17" s="216"/>
      <c r="AB17" s="216"/>
      <c r="AC17" s="216"/>
      <c r="AD17" s="216"/>
      <c r="AE17" s="217"/>
      <c r="AF17" s="215" t="s">
        <v>712</v>
      </c>
      <c r="AG17" s="216"/>
      <c r="AH17" s="216"/>
      <c r="AI17" s="216"/>
      <c r="AJ17" s="216"/>
      <c r="AK17" s="216"/>
      <c r="AL17" s="216"/>
      <c r="AM17" s="216"/>
      <c r="AN17" s="216"/>
      <c r="AO17" s="216"/>
      <c r="AP17" s="217"/>
      <c r="AQ17" s="215"/>
      <c r="AR17" s="216"/>
      <c r="AS17" s="216"/>
      <c r="AT17" s="216"/>
      <c r="AU17" s="216"/>
      <c r="AV17" s="216"/>
      <c r="AW17" s="216"/>
      <c r="AX17" s="216"/>
      <c r="AY17" s="216"/>
      <c r="AZ17" s="216"/>
      <c r="BA17" s="216"/>
      <c r="BB17" s="216"/>
      <c r="BC17" s="216"/>
      <c r="BD17" s="216"/>
      <c r="BE17" s="216"/>
      <c r="BF17" s="216"/>
      <c r="BG17" s="216"/>
      <c r="BH17" s="216"/>
      <c r="BI17" s="216"/>
      <c r="BJ17" s="216"/>
      <c r="BK17" s="390"/>
    </row>
    <row r="18" spans="1:63" ht="15.75" customHeight="1">
      <c r="A18" s="1281">
        <v>9</v>
      </c>
      <c r="B18" s="1282"/>
      <c r="C18" s="214" t="s">
        <v>433</v>
      </c>
      <c r="D18" s="222" t="s">
        <v>691</v>
      </c>
      <c r="E18" s="216"/>
      <c r="F18" s="216"/>
      <c r="G18" s="216"/>
      <c r="H18" s="216"/>
      <c r="I18" s="216"/>
      <c r="J18" s="217"/>
      <c r="K18" s="215" t="s">
        <v>415</v>
      </c>
      <c r="L18" s="216"/>
      <c r="M18" s="216"/>
      <c r="N18" s="216"/>
      <c r="O18" s="216"/>
      <c r="P18" s="216"/>
      <c r="Q18" s="216"/>
      <c r="R18" s="216"/>
      <c r="S18" s="216"/>
      <c r="T18" s="216"/>
      <c r="U18" s="217"/>
      <c r="V18" s="218" t="s">
        <v>598</v>
      </c>
      <c r="W18" s="215" t="s">
        <v>450</v>
      </c>
      <c r="X18" s="216"/>
      <c r="Y18" s="216"/>
      <c r="Z18" s="216"/>
      <c r="AA18" s="216"/>
      <c r="AB18" s="216"/>
      <c r="AC18" s="216"/>
      <c r="AD18" s="216"/>
      <c r="AE18" s="217"/>
      <c r="AF18" s="215" t="s">
        <v>415</v>
      </c>
      <c r="AG18" s="216"/>
      <c r="AH18" s="216"/>
      <c r="AI18" s="216"/>
      <c r="AJ18" s="216"/>
      <c r="AK18" s="216"/>
      <c r="AL18" s="216"/>
      <c r="AM18" s="216"/>
      <c r="AN18" s="216"/>
      <c r="AO18" s="216"/>
      <c r="AP18" s="217"/>
      <c r="AQ18" s="215"/>
      <c r="AR18" s="216"/>
      <c r="AS18" s="216"/>
      <c r="AT18" s="216"/>
      <c r="AU18" s="216"/>
      <c r="AV18" s="216"/>
      <c r="AW18" s="216"/>
      <c r="AX18" s="216"/>
      <c r="AY18" s="216"/>
      <c r="AZ18" s="216"/>
      <c r="BA18" s="216"/>
      <c r="BB18" s="216"/>
      <c r="BC18" s="216"/>
      <c r="BD18" s="216"/>
      <c r="BE18" s="216"/>
      <c r="BF18" s="216"/>
      <c r="BG18" s="216"/>
      <c r="BH18" s="216"/>
      <c r="BI18" s="216"/>
      <c r="BJ18" s="216"/>
      <c r="BK18" s="390"/>
    </row>
    <row r="19" spans="1:63" ht="15.75" customHeight="1">
      <c r="A19" s="1281">
        <v>10</v>
      </c>
      <c r="B19" s="1282"/>
      <c r="C19" s="214" t="s">
        <v>433</v>
      </c>
      <c r="D19" s="222" t="s">
        <v>691</v>
      </c>
      <c r="E19" s="216"/>
      <c r="F19" s="216"/>
      <c r="G19" s="216"/>
      <c r="H19" s="216"/>
      <c r="I19" s="216"/>
      <c r="J19" s="217"/>
      <c r="K19" s="215" t="s">
        <v>463</v>
      </c>
      <c r="L19" s="216"/>
      <c r="M19" s="216"/>
      <c r="N19" s="216"/>
      <c r="O19" s="216"/>
      <c r="P19" s="216"/>
      <c r="Q19" s="216"/>
      <c r="R19" s="216"/>
      <c r="S19" s="216"/>
      <c r="T19" s="216"/>
      <c r="U19" s="217"/>
      <c r="V19" s="218" t="s">
        <v>598</v>
      </c>
      <c r="W19" s="215" t="s">
        <v>883</v>
      </c>
      <c r="X19" s="216"/>
      <c r="Y19" s="216"/>
      <c r="Z19" s="216"/>
      <c r="AA19" s="216"/>
      <c r="AB19" s="216"/>
      <c r="AC19" s="216"/>
      <c r="AD19" s="216"/>
      <c r="AE19" s="217"/>
      <c r="AF19" s="215" t="s">
        <v>463</v>
      </c>
      <c r="AG19" s="216"/>
      <c r="AH19" s="216"/>
      <c r="AI19" s="216"/>
      <c r="AJ19" s="216"/>
      <c r="AK19" s="216"/>
      <c r="AL19" s="216"/>
      <c r="AM19" s="216"/>
      <c r="AN19" s="216"/>
      <c r="AO19" s="216"/>
      <c r="AP19" s="217"/>
      <c r="AQ19" s="215"/>
      <c r="AR19" s="216"/>
      <c r="AS19" s="216"/>
      <c r="AT19" s="216"/>
      <c r="AU19" s="216"/>
      <c r="AV19" s="216"/>
      <c r="AW19" s="216"/>
      <c r="AX19" s="216"/>
      <c r="AY19" s="216"/>
      <c r="AZ19" s="216"/>
      <c r="BA19" s="216"/>
      <c r="BB19" s="216"/>
      <c r="BC19" s="216"/>
      <c r="BD19" s="216"/>
      <c r="BE19" s="216"/>
      <c r="BF19" s="216"/>
      <c r="BG19" s="216"/>
      <c r="BH19" s="216"/>
      <c r="BI19" s="216"/>
      <c r="BJ19" s="216"/>
      <c r="BK19" s="390"/>
    </row>
    <row r="20" spans="1:63" ht="15.75" customHeight="1">
      <c r="A20" s="1281">
        <v>11</v>
      </c>
      <c r="B20" s="1282"/>
      <c r="C20" s="214" t="s">
        <v>433</v>
      </c>
      <c r="D20" s="222" t="s">
        <v>691</v>
      </c>
      <c r="E20" s="435"/>
      <c r="F20" s="216"/>
      <c r="G20" s="216"/>
      <c r="H20" s="216"/>
      <c r="I20" s="216"/>
      <c r="J20" s="217"/>
      <c r="K20" s="432" t="s">
        <v>461</v>
      </c>
      <c r="L20" s="216"/>
      <c r="M20" s="216"/>
      <c r="N20" s="216"/>
      <c r="O20" s="216"/>
      <c r="P20" s="216"/>
      <c r="Q20" s="216"/>
      <c r="R20" s="216"/>
      <c r="S20" s="216"/>
      <c r="T20" s="216"/>
      <c r="U20" s="217"/>
      <c r="V20" s="218" t="s">
        <v>598</v>
      </c>
      <c r="W20" s="215" t="s">
        <v>600</v>
      </c>
      <c r="X20" s="216"/>
      <c r="Y20" s="216"/>
      <c r="Z20" s="216"/>
      <c r="AA20" s="216"/>
      <c r="AB20" s="216"/>
      <c r="AC20" s="216"/>
      <c r="AD20" s="216"/>
      <c r="AE20" s="217"/>
      <c r="AF20" s="215" t="s">
        <v>316</v>
      </c>
      <c r="AG20" s="216"/>
      <c r="AH20" s="216"/>
      <c r="AI20" s="216"/>
      <c r="AJ20" s="216"/>
      <c r="AK20" s="216"/>
      <c r="AL20" s="216"/>
      <c r="AM20" s="216"/>
      <c r="AN20" s="216"/>
      <c r="AO20" s="216"/>
      <c r="AP20" s="217"/>
      <c r="AQ20" s="219"/>
      <c r="AR20" s="220"/>
      <c r="AS20" s="220"/>
      <c r="AT20" s="220"/>
      <c r="AU20" s="220"/>
      <c r="AV20" s="220"/>
      <c r="AW20" s="220"/>
      <c r="AX20" s="220"/>
      <c r="AY20" s="220"/>
      <c r="AZ20" s="220"/>
      <c r="BA20" s="220"/>
      <c r="BB20" s="220"/>
      <c r="BC20" s="220"/>
      <c r="BD20" s="220"/>
      <c r="BE20" s="220"/>
      <c r="BF20" s="220"/>
      <c r="BG20" s="220"/>
      <c r="BH20" s="220"/>
      <c r="BI20" s="220"/>
      <c r="BJ20" s="220"/>
      <c r="BK20" s="221"/>
    </row>
    <row r="21" spans="1:63" ht="15.75" customHeight="1">
      <c r="A21" s="1281">
        <v>12</v>
      </c>
      <c r="B21" s="1282"/>
      <c r="C21" s="214" t="s">
        <v>433</v>
      </c>
      <c r="D21" s="222" t="s">
        <v>691</v>
      </c>
      <c r="E21" s="435"/>
      <c r="F21" s="216"/>
      <c r="G21" s="216"/>
      <c r="H21" s="216"/>
      <c r="I21" s="216"/>
      <c r="J21" s="217"/>
      <c r="K21" s="432" t="s">
        <v>465</v>
      </c>
      <c r="L21" s="216"/>
      <c r="M21" s="216"/>
      <c r="N21" s="216"/>
      <c r="O21" s="216"/>
      <c r="P21" s="216"/>
      <c r="Q21" s="216"/>
      <c r="R21" s="216"/>
      <c r="S21" s="216"/>
      <c r="T21" s="216"/>
      <c r="U21" s="217"/>
      <c r="V21" s="218" t="s">
        <v>598</v>
      </c>
      <c r="W21" s="215" t="s">
        <v>602</v>
      </c>
      <c r="X21" s="216"/>
      <c r="Y21" s="216"/>
      <c r="Z21" s="216"/>
      <c r="AA21" s="216"/>
      <c r="AB21" s="216"/>
      <c r="AC21" s="216"/>
      <c r="AD21" s="216"/>
      <c r="AE21" s="217"/>
      <c r="AF21" s="215" t="s">
        <v>603</v>
      </c>
      <c r="AG21" s="216"/>
      <c r="AH21" s="216"/>
      <c r="AI21" s="216"/>
      <c r="AJ21" s="216"/>
      <c r="AK21" s="216"/>
      <c r="AL21" s="216"/>
      <c r="AM21" s="216"/>
      <c r="AN21" s="216"/>
      <c r="AO21" s="216"/>
      <c r="AP21" s="217"/>
      <c r="AQ21" s="219"/>
      <c r="AR21" s="220"/>
      <c r="AS21" s="220"/>
      <c r="AT21" s="220"/>
      <c r="AU21" s="220"/>
      <c r="AV21" s="220"/>
      <c r="AW21" s="220"/>
      <c r="AX21" s="220"/>
      <c r="AY21" s="220"/>
      <c r="AZ21" s="220"/>
      <c r="BA21" s="220"/>
      <c r="BB21" s="220"/>
      <c r="BC21" s="220"/>
      <c r="BD21" s="220"/>
      <c r="BE21" s="220"/>
      <c r="BF21" s="220"/>
      <c r="BG21" s="220"/>
      <c r="BH21" s="220"/>
      <c r="BI21" s="220"/>
      <c r="BJ21" s="220"/>
      <c r="BK21" s="221"/>
    </row>
    <row r="22" spans="1:63" ht="15.75" customHeight="1">
      <c r="A22" s="1281">
        <v>13</v>
      </c>
      <c r="B22" s="1282"/>
      <c r="C22" s="214" t="s">
        <v>433</v>
      </c>
      <c r="D22" s="222" t="s">
        <v>691</v>
      </c>
      <c r="E22" s="216"/>
      <c r="F22" s="216"/>
      <c r="G22" s="216"/>
      <c r="H22" s="216"/>
      <c r="I22" s="216"/>
      <c r="J22" s="217"/>
      <c r="K22" s="215" t="s">
        <v>301</v>
      </c>
      <c r="L22" s="216"/>
      <c r="M22" s="216"/>
      <c r="N22" s="216"/>
      <c r="O22" s="216"/>
      <c r="P22" s="216"/>
      <c r="Q22" s="216"/>
      <c r="R22" s="216"/>
      <c r="S22" s="216"/>
      <c r="T22" s="216"/>
      <c r="U22" s="217"/>
      <c r="V22" s="218" t="s">
        <v>598</v>
      </c>
      <c r="W22" s="215" t="s">
        <v>450</v>
      </c>
      <c r="X22" s="216"/>
      <c r="Y22" s="216"/>
      <c r="Z22" s="216"/>
      <c r="AA22" s="216"/>
      <c r="AB22" s="216"/>
      <c r="AC22" s="216"/>
      <c r="AD22" s="216"/>
      <c r="AE22" s="217"/>
      <c r="AF22" s="215" t="s">
        <v>301</v>
      </c>
      <c r="AG22" s="216"/>
      <c r="AH22" s="216"/>
      <c r="AI22" s="216"/>
      <c r="AJ22" s="216"/>
      <c r="AK22" s="216"/>
      <c r="AL22" s="216"/>
      <c r="AM22" s="216"/>
      <c r="AN22" s="216"/>
      <c r="AO22" s="216"/>
      <c r="AP22" s="217"/>
      <c r="AQ22" s="215"/>
      <c r="AR22" s="216"/>
      <c r="AS22" s="216"/>
      <c r="AT22" s="216"/>
      <c r="AU22" s="216"/>
      <c r="AV22" s="216"/>
      <c r="AW22" s="216"/>
      <c r="AX22" s="216"/>
      <c r="AY22" s="216"/>
      <c r="AZ22" s="216"/>
      <c r="BA22" s="216"/>
      <c r="BB22" s="216"/>
      <c r="BC22" s="216"/>
      <c r="BD22" s="216"/>
      <c r="BE22" s="216"/>
      <c r="BF22" s="216"/>
      <c r="BG22" s="216"/>
      <c r="BH22" s="216"/>
      <c r="BI22" s="216"/>
      <c r="BJ22" s="216"/>
      <c r="BK22" s="390"/>
    </row>
    <row r="23" spans="1:63" ht="15.75" customHeight="1">
      <c r="A23" s="1281">
        <v>14</v>
      </c>
      <c r="B23" s="1282"/>
      <c r="C23" s="214" t="s">
        <v>433</v>
      </c>
      <c r="D23" s="222" t="s">
        <v>691</v>
      </c>
      <c r="E23" s="216"/>
      <c r="F23" s="216"/>
      <c r="G23" s="216"/>
      <c r="H23" s="216"/>
      <c r="I23" s="216"/>
      <c r="J23" s="217"/>
      <c r="K23" s="215" t="s">
        <v>472</v>
      </c>
      <c r="L23" s="216"/>
      <c r="M23" s="216"/>
      <c r="N23" s="216"/>
      <c r="O23" s="216"/>
      <c r="P23" s="216"/>
      <c r="Q23" s="216"/>
      <c r="R23" s="216"/>
      <c r="S23" s="216"/>
      <c r="T23" s="216"/>
      <c r="U23" s="217"/>
      <c r="V23" s="218" t="s">
        <v>598</v>
      </c>
      <c r="W23" s="215" t="s">
        <v>450</v>
      </c>
      <c r="X23" s="216"/>
      <c r="Y23" s="216"/>
      <c r="Z23" s="216"/>
      <c r="AA23" s="216"/>
      <c r="AB23" s="216"/>
      <c r="AC23" s="216"/>
      <c r="AD23" s="216"/>
      <c r="AE23" s="217"/>
      <c r="AF23" s="215" t="s">
        <v>472</v>
      </c>
      <c r="AG23" s="216"/>
      <c r="AH23" s="216"/>
      <c r="AI23" s="216"/>
      <c r="AJ23" s="216"/>
      <c r="AK23" s="216"/>
      <c r="AL23" s="216"/>
      <c r="AM23" s="216"/>
      <c r="AN23" s="216"/>
      <c r="AO23" s="216"/>
      <c r="AP23" s="217"/>
      <c r="AQ23" s="215"/>
      <c r="AR23" s="216"/>
      <c r="AS23" s="216"/>
      <c r="AT23" s="216"/>
      <c r="AU23" s="216"/>
      <c r="AV23" s="216"/>
      <c r="AW23" s="216"/>
      <c r="AX23" s="216"/>
      <c r="AY23" s="216"/>
      <c r="AZ23" s="216"/>
      <c r="BA23" s="216"/>
      <c r="BB23" s="216"/>
      <c r="BC23" s="216"/>
      <c r="BD23" s="216"/>
      <c r="BE23" s="216"/>
      <c r="BF23" s="216"/>
      <c r="BG23" s="216"/>
      <c r="BH23" s="216"/>
      <c r="BI23" s="216"/>
      <c r="BJ23" s="216"/>
      <c r="BK23" s="390"/>
    </row>
    <row r="24" spans="1:63" ht="15.75" customHeight="1">
      <c r="A24" s="1281">
        <v>15</v>
      </c>
      <c r="B24" s="1282"/>
      <c r="C24" s="214" t="s">
        <v>433</v>
      </c>
      <c r="D24" s="222" t="s">
        <v>691</v>
      </c>
      <c r="E24" s="216"/>
      <c r="F24" s="216"/>
      <c r="G24" s="216"/>
      <c r="H24" s="216"/>
      <c r="I24" s="216"/>
      <c r="J24" s="217"/>
      <c r="K24" s="215" t="s">
        <v>699</v>
      </c>
      <c r="L24" s="216"/>
      <c r="M24" s="216"/>
      <c r="N24" s="216"/>
      <c r="O24" s="216"/>
      <c r="P24" s="216"/>
      <c r="Q24" s="216"/>
      <c r="R24" s="216"/>
      <c r="S24" s="216"/>
      <c r="T24" s="216"/>
      <c r="U24" s="217"/>
      <c r="V24" s="218" t="s">
        <v>598</v>
      </c>
      <c r="W24" s="215" t="s">
        <v>450</v>
      </c>
      <c r="X24" s="216"/>
      <c r="Y24" s="216"/>
      <c r="Z24" s="216"/>
      <c r="AA24" s="216"/>
      <c r="AB24" s="216"/>
      <c r="AC24" s="216"/>
      <c r="AD24" s="216"/>
      <c r="AE24" s="217"/>
      <c r="AF24" s="215" t="s">
        <v>699</v>
      </c>
      <c r="AG24" s="216"/>
      <c r="AH24" s="216"/>
      <c r="AI24" s="216"/>
      <c r="AJ24" s="216"/>
      <c r="AK24" s="216"/>
      <c r="AL24" s="216"/>
      <c r="AM24" s="216"/>
      <c r="AN24" s="216"/>
      <c r="AO24" s="216"/>
      <c r="AP24" s="217"/>
      <c r="AQ24" s="215"/>
      <c r="AR24" s="216"/>
      <c r="AS24" s="216"/>
      <c r="AT24" s="216"/>
      <c r="AU24" s="216"/>
      <c r="AV24" s="216"/>
      <c r="AW24" s="216"/>
      <c r="AX24" s="216"/>
      <c r="AY24" s="216"/>
      <c r="AZ24" s="216"/>
      <c r="BA24" s="216"/>
      <c r="BB24" s="216"/>
      <c r="BC24" s="216"/>
      <c r="BD24" s="216"/>
      <c r="BE24" s="216"/>
      <c r="BF24" s="216"/>
      <c r="BG24" s="216"/>
      <c r="BH24" s="216"/>
      <c r="BI24" s="216"/>
      <c r="BJ24" s="216"/>
      <c r="BK24" s="390"/>
    </row>
    <row r="25" spans="1:63" ht="15.75" customHeight="1">
      <c r="A25" s="1281">
        <v>16</v>
      </c>
      <c r="B25" s="1282"/>
      <c r="C25" s="214" t="s">
        <v>433</v>
      </c>
      <c r="D25" s="222" t="s">
        <v>691</v>
      </c>
      <c r="E25" s="216"/>
      <c r="F25" s="216"/>
      <c r="G25" s="216"/>
      <c r="H25" s="216"/>
      <c r="I25" s="216"/>
      <c r="J25" s="217"/>
      <c r="K25" s="215" t="s">
        <v>700</v>
      </c>
      <c r="L25" s="216"/>
      <c r="M25" s="216"/>
      <c r="N25" s="216"/>
      <c r="O25" s="216"/>
      <c r="P25" s="216"/>
      <c r="Q25" s="216"/>
      <c r="R25" s="216"/>
      <c r="S25" s="216"/>
      <c r="T25" s="216"/>
      <c r="U25" s="217"/>
      <c r="V25" s="218" t="s">
        <v>598</v>
      </c>
      <c r="W25" s="215" t="s">
        <v>450</v>
      </c>
      <c r="X25" s="216"/>
      <c r="Y25" s="216"/>
      <c r="Z25" s="216"/>
      <c r="AA25" s="216"/>
      <c r="AB25" s="216"/>
      <c r="AC25" s="216"/>
      <c r="AD25" s="216"/>
      <c r="AE25" s="217"/>
      <c r="AF25" s="215" t="s">
        <v>700</v>
      </c>
      <c r="AG25" s="216"/>
      <c r="AH25" s="216"/>
      <c r="AI25" s="216"/>
      <c r="AJ25" s="216"/>
      <c r="AK25" s="216"/>
      <c r="AL25" s="216"/>
      <c r="AM25" s="216"/>
      <c r="AN25" s="216"/>
      <c r="AO25" s="216"/>
      <c r="AP25" s="217"/>
      <c r="AQ25" s="215"/>
      <c r="AR25" s="216"/>
      <c r="AS25" s="216"/>
      <c r="AT25" s="216"/>
      <c r="AU25" s="216"/>
      <c r="AV25" s="216"/>
      <c r="AW25" s="216"/>
      <c r="AX25" s="216"/>
      <c r="AY25" s="216"/>
      <c r="AZ25" s="216"/>
      <c r="BA25" s="216"/>
      <c r="BB25" s="216"/>
      <c r="BC25" s="216"/>
      <c r="BD25" s="216"/>
      <c r="BE25" s="216"/>
      <c r="BF25" s="216"/>
      <c r="BG25" s="216"/>
      <c r="BH25" s="216"/>
      <c r="BI25" s="216"/>
      <c r="BJ25" s="216"/>
      <c r="BK25" s="390"/>
    </row>
    <row r="26" spans="1:63" ht="15.75" customHeight="1">
      <c r="A26" s="1281">
        <v>17</v>
      </c>
      <c r="B26" s="1282"/>
      <c r="C26" s="214" t="s">
        <v>433</v>
      </c>
      <c r="D26" s="222" t="s">
        <v>691</v>
      </c>
      <c r="E26" s="216"/>
      <c r="F26" s="216"/>
      <c r="G26" s="216"/>
      <c r="H26" s="216"/>
      <c r="I26" s="216"/>
      <c r="J26" s="217"/>
      <c r="K26" s="215" t="s">
        <v>250</v>
      </c>
      <c r="L26" s="216"/>
      <c r="M26" s="216"/>
      <c r="N26" s="216"/>
      <c r="O26" s="216"/>
      <c r="P26" s="216"/>
      <c r="Q26" s="216"/>
      <c r="R26" s="216"/>
      <c r="S26" s="216"/>
      <c r="T26" s="216"/>
      <c r="U26" s="217"/>
      <c r="V26" s="218" t="s">
        <v>598</v>
      </c>
      <c r="W26" s="215" t="s">
        <v>450</v>
      </c>
      <c r="X26" s="216"/>
      <c r="Y26" s="216"/>
      <c r="Z26" s="216"/>
      <c r="AA26" s="216"/>
      <c r="AB26" s="216"/>
      <c r="AC26" s="216"/>
      <c r="AD26" s="216"/>
      <c r="AE26" s="217"/>
      <c r="AF26" s="215" t="s">
        <v>250</v>
      </c>
      <c r="AG26" s="216"/>
      <c r="AH26" s="216"/>
      <c r="AI26" s="216"/>
      <c r="AJ26" s="216"/>
      <c r="AK26" s="216"/>
      <c r="AL26" s="216"/>
      <c r="AM26" s="216"/>
      <c r="AN26" s="216"/>
      <c r="AO26" s="216"/>
      <c r="AP26" s="217"/>
      <c r="AQ26" s="215"/>
      <c r="AR26" s="216"/>
      <c r="AS26" s="216"/>
      <c r="AT26" s="216"/>
      <c r="AU26" s="216"/>
      <c r="AV26" s="216"/>
      <c r="AW26" s="216"/>
      <c r="AX26" s="216"/>
      <c r="AY26" s="216"/>
      <c r="AZ26" s="216"/>
      <c r="BA26" s="216"/>
      <c r="BB26" s="216"/>
      <c r="BC26" s="216"/>
      <c r="BD26" s="216"/>
      <c r="BE26" s="216"/>
      <c r="BF26" s="216"/>
      <c r="BG26" s="216"/>
      <c r="BH26" s="216"/>
      <c r="BI26" s="216"/>
      <c r="BJ26" s="216"/>
      <c r="BK26" s="390"/>
    </row>
    <row r="27" spans="1:63" ht="15.75" customHeight="1">
      <c r="A27" s="1281">
        <v>18</v>
      </c>
      <c r="B27" s="1282"/>
      <c r="C27" s="214" t="s">
        <v>433</v>
      </c>
      <c r="D27" s="222" t="s">
        <v>691</v>
      </c>
      <c r="E27" s="216"/>
      <c r="F27" s="216"/>
      <c r="G27" s="216"/>
      <c r="H27" s="216"/>
      <c r="I27" s="216"/>
      <c r="J27" s="217"/>
      <c r="K27" s="215" t="s">
        <v>267</v>
      </c>
      <c r="L27" s="216"/>
      <c r="M27" s="216"/>
      <c r="N27" s="216"/>
      <c r="O27" s="216"/>
      <c r="P27" s="216"/>
      <c r="Q27" s="216"/>
      <c r="R27" s="216"/>
      <c r="S27" s="216"/>
      <c r="T27" s="216"/>
      <c r="U27" s="217"/>
      <c r="V27" s="218" t="s">
        <v>598</v>
      </c>
      <c r="W27" s="215" t="s">
        <v>450</v>
      </c>
      <c r="X27" s="216"/>
      <c r="Y27" s="216"/>
      <c r="Z27" s="216"/>
      <c r="AA27" s="216"/>
      <c r="AB27" s="216"/>
      <c r="AC27" s="216"/>
      <c r="AD27" s="216"/>
      <c r="AE27" s="217"/>
      <c r="AF27" s="215" t="s">
        <v>267</v>
      </c>
      <c r="AG27" s="216"/>
      <c r="AH27" s="216"/>
      <c r="AI27" s="216"/>
      <c r="AJ27" s="216"/>
      <c r="AK27" s="216"/>
      <c r="AL27" s="216"/>
      <c r="AM27" s="216"/>
      <c r="AN27" s="216"/>
      <c r="AO27" s="216"/>
      <c r="AP27" s="217"/>
      <c r="AQ27" s="215"/>
      <c r="AR27" s="216"/>
      <c r="AS27" s="216"/>
      <c r="AT27" s="216"/>
      <c r="AU27" s="216"/>
      <c r="AV27" s="216"/>
      <c r="AW27" s="216"/>
      <c r="AX27" s="216"/>
      <c r="AY27" s="216"/>
      <c r="AZ27" s="216"/>
      <c r="BA27" s="216"/>
      <c r="BB27" s="216"/>
      <c r="BC27" s="216"/>
      <c r="BD27" s="216"/>
      <c r="BE27" s="216"/>
      <c r="BF27" s="216"/>
      <c r="BG27" s="216"/>
      <c r="BH27" s="216"/>
      <c r="BI27" s="216"/>
      <c r="BJ27" s="216"/>
      <c r="BK27" s="390"/>
    </row>
    <row r="28" spans="1:63" ht="15.75" customHeight="1">
      <c r="A28" s="1281">
        <v>19</v>
      </c>
      <c r="B28" s="1282"/>
      <c r="C28" s="214" t="s">
        <v>433</v>
      </c>
      <c r="D28" s="222" t="s">
        <v>691</v>
      </c>
      <c r="E28" s="216"/>
      <c r="F28" s="216"/>
      <c r="G28" s="216"/>
      <c r="H28" s="216"/>
      <c r="I28" s="216"/>
      <c r="J28" s="217"/>
      <c r="K28" s="215" t="s">
        <v>270</v>
      </c>
      <c r="L28" s="216"/>
      <c r="M28" s="216"/>
      <c r="N28" s="216"/>
      <c r="O28" s="216"/>
      <c r="P28" s="216"/>
      <c r="Q28" s="216"/>
      <c r="R28" s="216"/>
      <c r="S28" s="216"/>
      <c r="T28" s="216"/>
      <c r="U28" s="217"/>
      <c r="V28" s="218" t="s">
        <v>598</v>
      </c>
      <c r="W28" s="215" t="s">
        <v>450</v>
      </c>
      <c r="X28" s="216"/>
      <c r="Y28" s="216"/>
      <c r="Z28" s="216"/>
      <c r="AA28" s="216"/>
      <c r="AB28" s="216"/>
      <c r="AC28" s="216"/>
      <c r="AD28" s="216"/>
      <c r="AE28" s="217"/>
      <c r="AF28" s="215" t="s">
        <v>270</v>
      </c>
      <c r="AG28" s="216"/>
      <c r="AH28" s="216"/>
      <c r="AI28" s="216"/>
      <c r="AJ28" s="216"/>
      <c r="AK28" s="216"/>
      <c r="AL28" s="216"/>
      <c r="AM28" s="216"/>
      <c r="AN28" s="216"/>
      <c r="AO28" s="216"/>
      <c r="AP28" s="217"/>
      <c r="AQ28" s="215"/>
      <c r="AR28" s="216"/>
      <c r="AS28" s="216"/>
      <c r="AT28" s="216"/>
      <c r="AU28" s="216"/>
      <c r="AV28" s="216"/>
      <c r="AW28" s="216"/>
      <c r="AX28" s="216"/>
      <c r="AY28" s="216"/>
      <c r="AZ28" s="216"/>
      <c r="BA28" s="216"/>
      <c r="BB28" s="216"/>
      <c r="BC28" s="216"/>
      <c r="BD28" s="216"/>
      <c r="BE28" s="216"/>
      <c r="BF28" s="216"/>
      <c r="BG28" s="216"/>
      <c r="BH28" s="216"/>
      <c r="BI28" s="216"/>
      <c r="BJ28" s="216"/>
      <c r="BK28" s="390"/>
    </row>
    <row r="29" spans="1:63" ht="15.75" customHeight="1">
      <c r="A29" s="1281">
        <v>20</v>
      </c>
      <c r="B29" s="1282"/>
      <c r="C29" s="214" t="s">
        <v>433</v>
      </c>
      <c r="D29" s="222" t="s">
        <v>691</v>
      </c>
      <c r="E29" s="216"/>
      <c r="F29" s="216"/>
      <c r="G29" s="216"/>
      <c r="H29" s="216"/>
      <c r="I29" s="216"/>
      <c r="J29" s="217"/>
      <c r="K29" s="215" t="s">
        <v>252</v>
      </c>
      <c r="L29" s="216"/>
      <c r="M29" s="216"/>
      <c r="N29" s="216"/>
      <c r="O29" s="216"/>
      <c r="P29" s="216"/>
      <c r="Q29" s="216"/>
      <c r="R29" s="216"/>
      <c r="S29" s="216"/>
      <c r="T29" s="216"/>
      <c r="U29" s="217"/>
      <c r="V29" s="218" t="s">
        <v>598</v>
      </c>
      <c r="W29" s="215" t="s">
        <v>450</v>
      </c>
      <c r="X29" s="216"/>
      <c r="Y29" s="216"/>
      <c r="Z29" s="216"/>
      <c r="AA29" s="216"/>
      <c r="AB29" s="216"/>
      <c r="AC29" s="216"/>
      <c r="AD29" s="216"/>
      <c r="AE29" s="217"/>
      <c r="AF29" s="215" t="s">
        <v>252</v>
      </c>
      <c r="AG29" s="216"/>
      <c r="AH29" s="216"/>
      <c r="AI29" s="216"/>
      <c r="AJ29" s="216"/>
      <c r="AK29" s="216"/>
      <c r="AL29" s="216"/>
      <c r="AM29" s="216"/>
      <c r="AN29" s="216"/>
      <c r="AO29" s="216"/>
      <c r="AP29" s="217"/>
      <c r="AQ29" s="215"/>
      <c r="AR29" s="216"/>
      <c r="AS29" s="216"/>
      <c r="AT29" s="216"/>
      <c r="AU29" s="216"/>
      <c r="AV29" s="216"/>
      <c r="AW29" s="216"/>
      <c r="AX29" s="216"/>
      <c r="AY29" s="216"/>
      <c r="AZ29" s="216"/>
      <c r="BA29" s="216"/>
      <c r="BB29" s="216"/>
      <c r="BC29" s="216"/>
      <c r="BD29" s="216"/>
      <c r="BE29" s="216"/>
      <c r="BF29" s="216"/>
      <c r="BG29" s="216"/>
      <c r="BH29" s="216"/>
      <c r="BI29" s="216"/>
      <c r="BJ29" s="216"/>
      <c r="BK29" s="390"/>
    </row>
    <row r="30" spans="1:63" ht="15.75" customHeight="1">
      <c r="A30" s="1281">
        <v>21</v>
      </c>
      <c r="B30" s="1282"/>
      <c r="C30" s="214" t="s">
        <v>433</v>
      </c>
      <c r="D30" s="222" t="s">
        <v>691</v>
      </c>
      <c r="E30" s="216"/>
      <c r="F30" s="216"/>
      <c r="G30" s="216"/>
      <c r="H30" s="216"/>
      <c r="I30" s="216"/>
      <c r="J30" s="217"/>
      <c r="K30" s="215" t="s">
        <v>792</v>
      </c>
      <c r="L30" s="216"/>
      <c r="M30" s="216"/>
      <c r="N30" s="216"/>
      <c r="O30" s="216"/>
      <c r="P30" s="216"/>
      <c r="Q30" s="216"/>
      <c r="R30" s="216"/>
      <c r="S30" s="216"/>
      <c r="T30" s="216"/>
      <c r="U30" s="217"/>
      <c r="V30" s="218" t="s">
        <v>598</v>
      </c>
      <c r="W30" s="215" t="s">
        <v>450</v>
      </c>
      <c r="X30" s="216"/>
      <c r="Y30" s="216"/>
      <c r="Z30" s="216"/>
      <c r="AA30" s="216"/>
      <c r="AB30" s="216"/>
      <c r="AC30" s="216"/>
      <c r="AD30" s="216"/>
      <c r="AE30" s="217"/>
      <c r="AF30" s="215" t="s">
        <v>792</v>
      </c>
      <c r="AG30" s="216"/>
      <c r="AH30" s="216"/>
      <c r="AI30" s="216"/>
      <c r="AJ30" s="216"/>
      <c r="AK30" s="216"/>
      <c r="AL30" s="216"/>
      <c r="AM30" s="216"/>
      <c r="AN30" s="216"/>
      <c r="AO30" s="216"/>
      <c r="AP30" s="217"/>
      <c r="AQ30" s="215"/>
      <c r="AR30" s="216"/>
      <c r="AS30" s="216"/>
      <c r="AT30" s="216"/>
      <c r="AU30" s="216"/>
      <c r="AV30" s="216"/>
      <c r="AW30" s="216"/>
      <c r="AX30" s="216"/>
      <c r="AY30" s="216"/>
      <c r="AZ30" s="216"/>
      <c r="BA30" s="216"/>
      <c r="BB30" s="216"/>
      <c r="BC30" s="216"/>
      <c r="BD30" s="216"/>
      <c r="BE30" s="216"/>
      <c r="BF30" s="216"/>
      <c r="BG30" s="216"/>
      <c r="BH30" s="216"/>
      <c r="BI30" s="216"/>
      <c r="BJ30" s="216"/>
      <c r="BK30" s="390"/>
    </row>
    <row r="31" spans="1:63" ht="15.75" customHeight="1">
      <c r="A31" s="1281">
        <v>22</v>
      </c>
      <c r="B31" s="1282"/>
      <c r="C31" s="214" t="s">
        <v>433</v>
      </c>
      <c r="D31" s="222" t="s">
        <v>691</v>
      </c>
      <c r="E31" s="216"/>
      <c r="F31" s="216"/>
      <c r="G31" s="216"/>
      <c r="H31" s="216"/>
      <c r="I31" s="216"/>
      <c r="J31" s="217"/>
      <c r="K31" s="215" t="s">
        <v>794</v>
      </c>
      <c r="L31" s="216"/>
      <c r="M31" s="216"/>
      <c r="N31" s="216"/>
      <c r="O31" s="216"/>
      <c r="P31" s="216"/>
      <c r="Q31" s="216"/>
      <c r="R31" s="216"/>
      <c r="S31" s="216"/>
      <c r="T31" s="216"/>
      <c r="U31" s="217"/>
      <c r="V31" s="218" t="s">
        <v>598</v>
      </c>
      <c r="W31" s="215" t="s">
        <v>450</v>
      </c>
      <c r="X31" s="216"/>
      <c r="Y31" s="216"/>
      <c r="Z31" s="216"/>
      <c r="AA31" s="216"/>
      <c r="AB31" s="216"/>
      <c r="AC31" s="216"/>
      <c r="AD31" s="216"/>
      <c r="AE31" s="217"/>
      <c r="AF31" s="215" t="s">
        <v>794</v>
      </c>
      <c r="AG31" s="216"/>
      <c r="AH31" s="216"/>
      <c r="AI31" s="216"/>
      <c r="AJ31" s="216"/>
      <c r="AK31" s="216"/>
      <c r="AL31" s="216"/>
      <c r="AM31" s="216"/>
      <c r="AN31" s="216"/>
      <c r="AO31" s="216"/>
      <c r="AP31" s="217"/>
      <c r="AQ31" s="215"/>
      <c r="AR31" s="216"/>
      <c r="AS31" s="216"/>
      <c r="AT31" s="216"/>
      <c r="AU31" s="216"/>
      <c r="AV31" s="216"/>
      <c r="AW31" s="216"/>
      <c r="AX31" s="216"/>
      <c r="AY31" s="216"/>
      <c r="AZ31" s="216"/>
      <c r="BA31" s="216"/>
      <c r="BB31" s="216"/>
      <c r="BC31" s="216"/>
      <c r="BD31" s="216"/>
      <c r="BE31" s="216"/>
      <c r="BF31" s="216"/>
      <c r="BG31" s="216"/>
      <c r="BH31" s="216"/>
      <c r="BI31" s="216"/>
      <c r="BJ31" s="216"/>
      <c r="BK31" s="390"/>
    </row>
    <row r="32" spans="1:63" ht="15.75" customHeight="1">
      <c r="A32" s="1281">
        <v>23</v>
      </c>
      <c r="B32" s="1282"/>
      <c r="C32" s="214" t="s">
        <v>433</v>
      </c>
      <c r="D32" s="222" t="s">
        <v>691</v>
      </c>
      <c r="E32" s="216"/>
      <c r="F32" s="216"/>
      <c r="G32" s="216"/>
      <c r="H32" s="216"/>
      <c r="I32" s="216"/>
      <c r="J32" s="217"/>
      <c r="K32" s="215" t="s">
        <v>796</v>
      </c>
      <c r="L32" s="216"/>
      <c r="M32" s="216"/>
      <c r="N32" s="216"/>
      <c r="O32" s="216"/>
      <c r="P32" s="216"/>
      <c r="Q32" s="216"/>
      <c r="R32" s="216"/>
      <c r="S32" s="216"/>
      <c r="T32" s="216"/>
      <c r="U32" s="217"/>
      <c r="V32" s="218" t="s">
        <v>598</v>
      </c>
      <c r="W32" s="215" t="s">
        <v>450</v>
      </c>
      <c r="X32" s="216"/>
      <c r="Y32" s="216"/>
      <c r="Z32" s="216"/>
      <c r="AA32" s="216"/>
      <c r="AB32" s="216"/>
      <c r="AC32" s="216"/>
      <c r="AD32" s="216"/>
      <c r="AE32" s="217"/>
      <c r="AF32" s="215" t="s">
        <v>796</v>
      </c>
      <c r="AG32" s="216"/>
      <c r="AH32" s="216"/>
      <c r="AI32" s="216"/>
      <c r="AJ32" s="216"/>
      <c r="AK32" s="216"/>
      <c r="AL32" s="216"/>
      <c r="AM32" s="216"/>
      <c r="AN32" s="216"/>
      <c r="AO32" s="216"/>
      <c r="AP32" s="217"/>
      <c r="AQ32" s="215"/>
      <c r="AR32" s="216"/>
      <c r="AS32" s="216"/>
      <c r="AT32" s="216"/>
      <c r="AU32" s="216"/>
      <c r="AV32" s="216"/>
      <c r="AW32" s="216"/>
      <c r="AX32" s="216"/>
      <c r="AY32" s="216"/>
      <c r="AZ32" s="216"/>
      <c r="BA32" s="216"/>
      <c r="BB32" s="216"/>
      <c r="BC32" s="216"/>
      <c r="BD32" s="216"/>
      <c r="BE32" s="216"/>
      <c r="BF32" s="216"/>
      <c r="BG32" s="216"/>
      <c r="BH32" s="216"/>
      <c r="BI32" s="216"/>
      <c r="BJ32" s="216"/>
      <c r="BK32" s="390"/>
    </row>
    <row r="33" spans="1:63" ht="15.75" customHeight="1">
      <c r="A33" s="1281">
        <v>24</v>
      </c>
      <c r="B33" s="1282"/>
      <c r="C33" s="214" t="s">
        <v>433</v>
      </c>
      <c r="D33" s="222" t="s">
        <v>691</v>
      </c>
      <c r="E33" s="216"/>
      <c r="F33" s="216"/>
      <c r="G33" s="216"/>
      <c r="H33" s="216"/>
      <c r="I33" s="216"/>
      <c r="J33" s="217"/>
      <c r="K33" s="215" t="s">
        <v>715</v>
      </c>
      <c r="L33" s="216"/>
      <c r="M33" s="216"/>
      <c r="N33" s="216"/>
      <c r="O33" s="216"/>
      <c r="P33" s="216"/>
      <c r="Q33" s="216"/>
      <c r="R33" s="216"/>
      <c r="S33" s="216"/>
      <c r="T33" s="216"/>
      <c r="U33" s="217"/>
      <c r="V33" s="218" t="s">
        <v>598</v>
      </c>
      <c r="W33" s="215" t="s">
        <v>450</v>
      </c>
      <c r="X33" s="216"/>
      <c r="Y33" s="216"/>
      <c r="Z33" s="216"/>
      <c r="AA33" s="216"/>
      <c r="AB33" s="216"/>
      <c r="AC33" s="216"/>
      <c r="AD33" s="216"/>
      <c r="AE33" s="217"/>
      <c r="AF33" s="215" t="s">
        <v>715</v>
      </c>
      <c r="AG33" s="216"/>
      <c r="AH33" s="216"/>
      <c r="AI33" s="216"/>
      <c r="AJ33" s="216"/>
      <c r="AK33" s="216"/>
      <c r="AL33" s="216"/>
      <c r="AM33" s="216"/>
      <c r="AN33" s="216"/>
      <c r="AO33" s="216"/>
      <c r="AP33" s="217"/>
      <c r="AQ33" s="215"/>
      <c r="AR33" s="216"/>
      <c r="AS33" s="216"/>
      <c r="AT33" s="216"/>
      <c r="AU33" s="216"/>
      <c r="AV33" s="216"/>
      <c r="AW33" s="216"/>
      <c r="AX33" s="216"/>
      <c r="AY33" s="216"/>
      <c r="AZ33" s="216"/>
      <c r="BA33" s="216"/>
      <c r="BB33" s="216"/>
      <c r="BC33" s="216"/>
      <c r="BD33" s="216"/>
      <c r="BE33" s="216"/>
      <c r="BF33" s="216"/>
      <c r="BG33" s="216"/>
      <c r="BH33" s="216"/>
      <c r="BI33" s="216"/>
      <c r="BJ33" s="216"/>
      <c r="BK33" s="390"/>
    </row>
    <row r="34" spans="1:63" ht="15.75" customHeight="1">
      <c r="A34" s="1281">
        <v>25</v>
      </c>
      <c r="B34" s="1282"/>
      <c r="C34" s="214" t="s">
        <v>433</v>
      </c>
      <c r="D34" s="222" t="s">
        <v>691</v>
      </c>
      <c r="E34" s="216"/>
      <c r="F34" s="216"/>
      <c r="G34" s="216"/>
      <c r="H34" s="216"/>
      <c r="I34" s="216"/>
      <c r="J34" s="217"/>
      <c r="K34" s="215" t="s">
        <v>798</v>
      </c>
      <c r="L34" s="216"/>
      <c r="M34" s="216"/>
      <c r="N34" s="216"/>
      <c r="O34" s="216"/>
      <c r="P34" s="216"/>
      <c r="Q34" s="216"/>
      <c r="R34" s="216"/>
      <c r="S34" s="216"/>
      <c r="T34" s="216"/>
      <c r="U34" s="217"/>
      <c r="V34" s="218" t="s">
        <v>598</v>
      </c>
      <c r="W34" s="215" t="s">
        <v>450</v>
      </c>
      <c r="X34" s="216"/>
      <c r="Y34" s="216"/>
      <c r="Z34" s="216"/>
      <c r="AA34" s="216"/>
      <c r="AB34" s="216"/>
      <c r="AC34" s="216"/>
      <c r="AD34" s="216"/>
      <c r="AE34" s="217"/>
      <c r="AF34" s="215" t="s">
        <v>798</v>
      </c>
      <c r="AG34" s="216"/>
      <c r="AH34" s="216"/>
      <c r="AI34" s="216"/>
      <c r="AJ34" s="216"/>
      <c r="AK34" s="216"/>
      <c r="AL34" s="216"/>
      <c r="AM34" s="216"/>
      <c r="AN34" s="216"/>
      <c r="AO34" s="216"/>
      <c r="AP34" s="217"/>
      <c r="AQ34" s="215"/>
      <c r="AR34" s="216"/>
      <c r="AS34" s="216"/>
      <c r="AT34" s="216"/>
      <c r="AU34" s="216"/>
      <c r="AV34" s="216"/>
      <c r="AW34" s="216"/>
      <c r="AX34" s="216"/>
      <c r="AY34" s="216"/>
      <c r="AZ34" s="216"/>
      <c r="BA34" s="216"/>
      <c r="BB34" s="216"/>
      <c r="BC34" s="216"/>
      <c r="BD34" s="216"/>
      <c r="BE34" s="216"/>
      <c r="BF34" s="216"/>
      <c r="BG34" s="216"/>
      <c r="BH34" s="216"/>
      <c r="BI34" s="216"/>
      <c r="BJ34" s="216"/>
      <c r="BK34" s="390"/>
    </row>
    <row r="35" spans="1:63" ht="15.75" customHeight="1">
      <c r="A35" s="1281">
        <v>26</v>
      </c>
      <c r="B35" s="1282"/>
      <c r="C35" s="214" t="s">
        <v>433</v>
      </c>
      <c r="D35" s="222" t="s">
        <v>691</v>
      </c>
      <c r="E35" s="216"/>
      <c r="F35" s="216"/>
      <c r="G35" s="216"/>
      <c r="H35" s="216"/>
      <c r="I35" s="216"/>
      <c r="J35" s="217"/>
      <c r="K35" s="215" t="s">
        <v>799</v>
      </c>
      <c r="L35" s="216"/>
      <c r="M35" s="216"/>
      <c r="N35" s="216"/>
      <c r="O35" s="216"/>
      <c r="P35" s="216"/>
      <c r="Q35" s="216"/>
      <c r="R35" s="216"/>
      <c r="S35" s="216"/>
      <c r="T35" s="216"/>
      <c r="U35" s="217"/>
      <c r="V35" s="218" t="s">
        <v>598</v>
      </c>
      <c r="W35" s="215" t="s">
        <v>450</v>
      </c>
      <c r="X35" s="216"/>
      <c r="Y35" s="216"/>
      <c r="Z35" s="216"/>
      <c r="AA35" s="216"/>
      <c r="AB35" s="216"/>
      <c r="AC35" s="216"/>
      <c r="AD35" s="216"/>
      <c r="AE35" s="217"/>
      <c r="AF35" s="215" t="s">
        <v>799</v>
      </c>
      <c r="AG35" s="216"/>
      <c r="AH35" s="216"/>
      <c r="AI35" s="216"/>
      <c r="AJ35" s="216"/>
      <c r="AK35" s="216"/>
      <c r="AL35" s="216"/>
      <c r="AM35" s="216"/>
      <c r="AN35" s="216"/>
      <c r="AO35" s="216"/>
      <c r="AP35" s="217"/>
      <c r="AQ35" s="215"/>
      <c r="AR35" s="216"/>
      <c r="AS35" s="216"/>
      <c r="AT35" s="216"/>
      <c r="AU35" s="216"/>
      <c r="AV35" s="216"/>
      <c r="AW35" s="216"/>
      <c r="AX35" s="216"/>
      <c r="AY35" s="216"/>
      <c r="AZ35" s="216"/>
      <c r="BA35" s="216"/>
      <c r="BB35" s="216"/>
      <c r="BC35" s="216"/>
      <c r="BD35" s="216"/>
      <c r="BE35" s="216"/>
      <c r="BF35" s="216"/>
      <c r="BG35" s="216"/>
      <c r="BH35" s="216"/>
      <c r="BI35" s="216"/>
      <c r="BJ35" s="216"/>
      <c r="BK35" s="390"/>
    </row>
    <row r="36" spans="1:63" ht="15.75" customHeight="1">
      <c r="A36" s="1281">
        <v>27</v>
      </c>
      <c r="B36" s="1282"/>
      <c r="C36" s="214" t="s">
        <v>433</v>
      </c>
      <c r="D36" s="222" t="s">
        <v>691</v>
      </c>
      <c r="E36" s="216"/>
      <c r="F36" s="216"/>
      <c r="G36" s="216"/>
      <c r="H36" s="216"/>
      <c r="I36" s="216"/>
      <c r="J36" s="217"/>
      <c r="K36" s="215" t="s">
        <v>488</v>
      </c>
      <c r="L36" s="216"/>
      <c r="M36" s="216"/>
      <c r="N36" s="216"/>
      <c r="O36" s="216"/>
      <c r="P36" s="216"/>
      <c r="Q36" s="216"/>
      <c r="R36" s="216"/>
      <c r="S36" s="216"/>
      <c r="T36" s="216"/>
      <c r="U36" s="217"/>
      <c r="V36" s="218" t="s">
        <v>598</v>
      </c>
      <c r="W36" s="215" t="s">
        <v>450</v>
      </c>
      <c r="X36" s="216"/>
      <c r="Y36" s="216"/>
      <c r="Z36" s="216"/>
      <c r="AA36" s="216"/>
      <c r="AB36" s="216"/>
      <c r="AC36" s="216"/>
      <c r="AD36" s="216"/>
      <c r="AE36" s="217"/>
      <c r="AF36" s="215" t="s">
        <v>488</v>
      </c>
      <c r="AG36" s="216"/>
      <c r="AH36" s="216"/>
      <c r="AI36" s="216"/>
      <c r="AJ36" s="216"/>
      <c r="AK36" s="216"/>
      <c r="AL36" s="216"/>
      <c r="AM36" s="216"/>
      <c r="AN36" s="216"/>
      <c r="AO36" s="216"/>
      <c r="AP36" s="217"/>
      <c r="AQ36" s="215"/>
      <c r="AR36" s="216"/>
      <c r="AS36" s="216"/>
      <c r="AT36" s="216"/>
      <c r="AU36" s="216"/>
      <c r="AV36" s="216"/>
      <c r="AW36" s="216"/>
      <c r="AX36" s="216"/>
      <c r="AY36" s="216"/>
      <c r="AZ36" s="216"/>
      <c r="BA36" s="216"/>
      <c r="BB36" s="216"/>
      <c r="BC36" s="216"/>
      <c r="BD36" s="216"/>
      <c r="BE36" s="216"/>
      <c r="BF36" s="216"/>
      <c r="BG36" s="216"/>
      <c r="BH36" s="216"/>
      <c r="BI36" s="216"/>
      <c r="BJ36" s="216"/>
      <c r="BK36" s="390"/>
    </row>
    <row r="37" spans="1:63" ht="15.75" customHeight="1">
      <c r="A37" s="1281">
        <v>28</v>
      </c>
      <c r="B37" s="1282"/>
      <c r="C37" s="214" t="s">
        <v>433</v>
      </c>
      <c r="D37" s="222" t="s">
        <v>691</v>
      </c>
      <c r="E37" s="216"/>
      <c r="F37" s="216"/>
      <c r="G37" s="216"/>
      <c r="H37" s="216"/>
      <c r="I37" s="216"/>
      <c r="J37" s="217"/>
      <c r="K37" s="215" t="s">
        <v>490</v>
      </c>
      <c r="L37" s="216"/>
      <c r="M37" s="216"/>
      <c r="N37" s="216"/>
      <c r="O37" s="216"/>
      <c r="P37" s="216"/>
      <c r="Q37" s="216"/>
      <c r="R37" s="216"/>
      <c r="S37" s="216"/>
      <c r="T37" s="216"/>
      <c r="U37" s="217"/>
      <c r="V37" s="218" t="s">
        <v>598</v>
      </c>
      <c r="W37" s="215" t="s">
        <v>450</v>
      </c>
      <c r="X37" s="216"/>
      <c r="Y37" s="216"/>
      <c r="Z37" s="216"/>
      <c r="AA37" s="216"/>
      <c r="AB37" s="216"/>
      <c r="AC37" s="216"/>
      <c r="AD37" s="216"/>
      <c r="AE37" s="217"/>
      <c r="AF37" s="215" t="s">
        <v>490</v>
      </c>
      <c r="AG37" s="216"/>
      <c r="AH37" s="216"/>
      <c r="AI37" s="216"/>
      <c r="AJ37" s="216"/>
      <c r="AK37" s="216"/>
      <c r="AL37" s="216"/>
      <c r="AM37" s="216"/>
      <c r="AN37" s="216"/>
      <c r="AO37" s="216"/>
      <c r="AP37" s="217"/>
      <c r="AQ37" s="215"/>
      <c r="AR37" s="216"/>
      <c r="AS37" s="216"/>
      <c r="AT37" s="216"/>
      <c r="AU37" s="216"/>
      <c r="AV37" s="216"/>
      <c r="AW37" s="216"/>
      <c r="AX37" s="216"/>
      <c r="AY37" s="216"/>
      <c r="AZ37" s="216"/>
      <c r="BA37" s="216"/>
      <c r="BB37" s="216"/>
      <c r="BC37" s="216"/>
      <c r="BD37" s="216"/>
      <c r="BE37" s="216"/>
      <c r="BF37" s="216"/>
      <c r="BG37" s="216"/>
      <c r="BH37" s="216"/>
      <c r="BI37" s="216"/>
      <c r="BJ37" s="216"/>
      <c r="BK37" s="390"/>
    </row>
    <row r="38" spans="1:63" ht="15.75" customHeight="1">
      <c r="A38" s="1281">
        <v>29</v>
      </c>
      <c r="B38" s="1282"/>
      <c r="C38" s="214" t="s">
        <v>433</v>
      </c>
      <c r="D38" s="222" t="s">
        <v>691</v>
      </c>
      <c r="E38" s="216"/>
      <c r="F38" s="216"/>
      <c r="G38" s="216"/>
      <c r="H38" s="216"/>
      <c r="I38" s="216"/>
      <c r="J38" s="217"/>
      <c r="K38" s="215" t="s">
        <v>701</v>
      </c>
      <c r="L38" s="216"/>
      <c r="M38" s="216"/>
      <c r="N38" s="216"/>
      <c r="O38" s="216"/>
      <c r="P38" s="216"/>
      <c r="Q38" s="216"/>
      <c r="R38" s="216"/>
      <c r="S38" s="216"/>
      <c r="T38" s="216"/>
      <c r="U38" s="217"/>
      <c r="V38" s="218" t="s">
        <v>598</v>
      </c>
      <c r="W38" s="215" t="s">
        <v>450</v>
      </c>
      <c r="X38" s="216"/>
      <c r="Y38" s="216"/>
      <c r="Z38" s="216"/>
      <c r="AA38" s="216"/>
      <c r="AB38" s="216"/>
      <c r="AC38" s="216"/>
      <c r="AD38" s="216"/>
      <c r="AE38" s="217"/>
      <c r="AF38" s="215" t="s">
        <v>701</v>
      </c>
      <c r="AG38" s="216"/>
      <c r="AH38" s="216"/>
      <c r="AI38" s="216"/>
      <c r="AJ38" s="216"/>
      <c r="AK38" s="216"/>
      <c r="AL38" s="216"/>
      <c r="AM38" s="216"/>
      <c r="AN38" s="216"/>
      <c r="AO38" s="216"/>
      <c r="AP38" s="217"/>
      <c r="AQ38" s="215"/>
      <c r="AR38" s="216"/>
      <c r="AS38" s="216"/>
      <c r="AT38" s="216"/>
      <c r="AU38" s="216"/>
      <c r="AV38" s="216"/>
      <c r="AW38" s="216"/>
      <c r="AX38" s="216"/>
      <c r="AY38" s="216"/>
      <c r="AZ38" s="216"/>
      <c r="BA38" s="216"/>
      <c r="BB38" s="216"/>
      <c r="BC38" s="216"/>
      <c r="BD38" s="216"/>
      <c r="BE38" s="216"/>
      <c r="BF38" s="216"/>
      <c r="BG38" s="216"/>
      <c r="BH38" s="216"/>
      <c r="BI38" s="216"/>
      <c r="BJ38" s="216"/>
      <c r="BK38" s="390"/>
    </row>
    <row r="39" spans="1:63" ht="15.75" customHeight="1">
      <c r="A39" s="1281">
        <v>30</v>
      </c>
      <c r="B39" s="1282"/>
      <c r="C39" s="214" t="s">
        <v>433</v>
      </c>
      <c r="D39" s="222" t="s">
        <v>691</v>
      </c>
      <c r="E39" s="216"/>
      <c r="F39" s="216"/>
      <c r="G39" s="216"/>
      <c r="H39" s="216"/>
      <c r="I39" s="216"/>
      <c r="J39" s="217"/>
      <c r="K39" s="215" t="s">
        <v>702</v>
      </c>
      <c r="L39" s="216"/>
      <c r="M39" s="216"/>
      <c r="N39" s="216"/>
      <c r="O39" s="216"/>
      <c r="P39" s="216"/>
      <c r="Q39" s="216"/>
      <c r="R39" s="216"/>
      <c r="S39" s="216"/>
      <c r="T39" s="216"/>
      <c r="U39" s="217"/>
      <c r="V39" s="218" t="s">
        <v>598</v>
      </c>
      <c r="W39" s="215" t="s">
        <v>450</v>
      </c>
      <c r="X39" s="216"/>
      <c r="Y39" s="216"/>
      <c r="Z39" s="216"/>
      <c r="AA39" s="216"/>
      <c r="AB39" s="216"/>
      <c r="AC39" s="216"/>
      <c r="AD39" s="216"/>
      <c r="AE39" s="217"/>
      <c r="AF39" s="215" t="s">
        <v>702</v>
      </c>
      <c r="AG39" s="216"/>
      <c r="AH39" s="216"/>
      <c r="AI39" s="216"/>
      <c r="AJ39" s="216"/>
      <c r="AK39" s="216"/>
      <c r="AL39" s="216"/>
      <c r="AM39" s="216"/>
      <c r="AN39" s="216"/>
      <c r="AO39" s="216"/>
      <c r="AP39" s="217"/>
      <c r="AQ39" s="215"/>
      <c r="AR39" s="216"/>
      <c r="AS39" s="216"/>
      <c r="AT39" s="216"/>
      <c r="AU39" s="216"/>
      <c r="AV39" s="216"/>
      <c r="AW39" s="216"/>
      <c r="AX39" s="216"/>
      <c r="AY39" s="216"/>
      <c r="AZ39" s="216"/>
      <c r="BA39" s="216"/>
      <c r="BB39" s="216"/>
      <c r="BC39" s="216"/>
      <c r="BD39" s="216"/>
      <c r="BE39" s="216"/>
      <c r="BF39" s="216"/>
      <c r="BG39" s="216"/>
      <c r="BH39" s="216"/>
      <c r="BI39" s="216"/>
      <c r="BJ39" s="216"/>
      <c r="BK39" s="390"/>
    </row>
    <row r="40" spans="1:63" ht="15.75" customHeight="1">
      <c r="A40" s="1281">
        <v>31</v>
      </c>
      <c r="B40" s="1282"/>
      <c r="C40" s="214" t="s">
        <v>433</v>
      </c>
      <c r="D40" s="222" t="s">
        <v>691</v>
      </c>
      <c r="E40" s="216"/>
      <c r="F40" s="216"/>
      <c r="G40" s="216"/>
      <c r="H40" s="216"/>
      <c r="I40" s="216"/>
      <c r="J40" s="217"/>
      <c r="K40" s="215" t="s">
        <v>496</v>
      </c>
      <c r="L40" s="216"/>
      <c r="M40" s="216"/>
      <c r="N40" s="216"/>
      <c r="O40" s="216"/>
      <c r="P40" s="216"/>
      <c r="Q40" s="216"/>
      <c r="R40" s="216"/>
      <c r="S40" s="216"/>
      <c r="T40" s="216"/>
      <c r="U40" s="217"/>
      <c r="V40" s="218" t="s">
        <v>598</v>
      </c>
      <c r="W40" s="215" t="s">
        <v>450</v>
      </c>
      <c r="X40" s="216"/>
      <c r="Y40" s="216"/>
      <c r="Z40" s="216"/>
      <c r="AA40" s="216"/>
      <c r="AB40" s="216"/>
      <c r="AC40" s="216"/>
      <c r="AD40" s="216"/>
      <c r="AE40" s="217"/>
      <c r="AF40" s="215" t="s">
        <v>496</v>
      </c>
      <c r="AG40" s="216"/>
      <c r="AH40" s="216"/>
      <c r="AI40" s="216"/>
      <c r="AJ40" s="216"/>
      <c r="AK40" s="216"/>
      <c r="AL40" s="216"/>
      <c r="AM40" s="216"/>
      <c r="AN40" s="216"/>
      <c r="AO40" s="216"/>
      <c r="AP40" s="217"/>
      <c r="AQ40" s="215"/>
      <c r="AR40" s="216"/>
      <c r="AS40" s="216"/>
      <c r="AT40" s="216"/>
      <c r="AU40" s="216"/>
      <c r="AV40" s="216"/>
      <c r="AW40" s="216"/>
      <c r="AX40" s="216"/>
      <c r="AY40" s="216"/>
      <c r="AZ40" s="216"/>
      <c r="BA40" s="216"/>
      <c r="BB40" s="216"/>
      <c r="BC40" s="216"/>
      <c r="BD40" s="216"/>
      <c r="BE40" s="216"/>
      <c r="BF40" s="216"/>
      <c r="BG40" s="216"/>
      <c r="BH40" s="216"/>
      <c r="BI40" s="216"/>
      <c r="BJ40" s="216"/>
      <c r="BK40" s="390"/>
    </row>
    <row r="41" spans="1:63" ht="15.75" customHeight="1">
      <c r="A41" s="1281">
        <v>32</v>
      </c>
      <c r="B41" s="1282"/>
      <c r="C41" s="214" t="s">
        <v>433</v>
      </c>
      <c r="D41" s="222" t="s">
        <v>691</v>
      </c>
      <c r="E41" s="216"/>
      <c r="F41" s="216"/>
      <c r="G41" s="216"/>
      <c r="H41" s="216"/>
      <c r="I41" s="216"/>
      <c r="J41" s="217"/>
      <c r="K41" s="215" t="s">
        <v>498</v>
      </c>
      <c r="L41" s="216"/>
      <c r="M41" s="216"/>
      <c r="N41" s="216"/>
      <c r="O41" s="216"/>
      <c r="P41" s="216"/>
      <c r="Q41" s="216"/>
      <c r="R41" s="216"/>
      <c r="S41" s="216"/>
      <c r="T41" s="216"/>
      <c r="U41" s="217"/>
      <c r="V41" s="218" t="s">
        <v>598</v>
      </c>
      <c r="W41" s="215" t="s">
        <v>450</v>
      </c>
      <c r="X41" s="216"/>
      <c r="Y41" s="216"/>
      <c r="Z41" s="216"/>
      <c r="AA41" s="216"/>
      <c r="AB41" s="216"/>
      <c r="AC41" s="216"/>
      <c r="AD41" s="216"/>
      <c r="AE41" s="217"/>
      <c r="AF41" s="215" t="s">
        <v>498</v>
      </c>
      <c r="AG41" s="216"/>
      <c r="AH41" s="216"/>
      <c r="AI41" s="216"/>
      <c r="AJ41" s="216"/>
      <c r="AK41" s="216"/>
      <c r="AL41" s="216"/>
      <c r="AM41" s="216"/>
      <c r="AN41" s="216"/>
      <c r="AO41" s="216"/>
      <c r="AP41" s="217"/>
      <c r="AQ41" s="215"/>
      <c r="AR41" s="216"/>
      <c r="AS41" s="216"/>
      <c r="AT41" s="216"/>
      <c r="AU41" s="216"/>
      <c r="AV41" s="216"/>
      <c r="AW41" s="216"/>
      <c r="AX41" s="216"/>
      <c r="AY41" s="216"/>
      <c r="AZ41" s="216"/>
      <c r="BA41" s="216"/>
      <c r="BB41" s="216"/>
      <c r="BC41" s="216"/>
      <c r="BD41" s="216"/>
      <c r="BE41" s="216"/>
      <c r="BF41" s="216"/>
      <c r="BG41" s="216"/>
      <c r="BH41" s="216"/>
      <c r="BI41" s="216"/>
      <c r="BJ41" s="216"/>
      <c r="BK41" s="390"/>
    </row>
    <row r="42" spans="1:63" ht="15.75" customHeight="1">
      <c r="A42" s="1281">
        <v>33</v>
      </c>
      <c r="B42" s="1282"/>
      <c r="C42" s="214" t="s">
        <v>433</v>
      </c>
      <c r="D42" s="222" t="s">
        <v>691</v>
      </c>
      <c r="E42" s="216"/>
      <c r="F42" s="216"/>
      <c r="G42" s="216"/>
      <c r="H42" s="216"/>
      <c r="I42" s="216"/>
      <c r="J42" s="217"/>
      <c r="K42" s="215" t="s">
        <v>271</v>
      </c>
      <c r="L42" s="216"/>
      <c r="M42" s="216"/>
      <c r="N42" s="216"/>
      <c r="O42" s="216"/>
      <c r="P42" s="216"/>
      <c r="Q42" s="216"/>
      <c r="R42" s="216"/>
      <c r="S42" s="216"/>
      <c r="T42" s="216"/>
      <c r="U42" s="217"/>
      <c r="V42" s="218" t="s">
        <v>598</v>
      </c>
      <c r="W42" s="215" t="s">
        <v>450</v>
      </c>
      <c r="X42" s="216"/>
      <c r="Y42" s="216"/>
      <c r="Z42" s="216"/>
      <c r="AA42" s="216"/>
      <c r="AB42" s="216"/>
      <c r="AC42" s="216"/>
      <c r="AD42" s="216"/>
      <c r="AE42" s="217"/>
      <c r="AF42" s="215" t="s">
        <v>271</v>
      </c>
      <c r="AG42" s="216"/>
      <c r="AH42" s="216"/>
      <c r="AI42" s="216"/>
      <c r="AJ42" s="216"/>
      <c r="AK42" s="216"/>
      <c r="AL42" s="216"/>
      <c r="AM42" s="216"/>
      <c r="AN42" s="216"/>
      <c r="AO42" s="216"/>
      <c r="AP42" s="217"/>
      <c r="AQ42" s="215"/>
      <c r="AR42" s="216"/>
      <c r="AS42" s="216"/>
      <c r="AT42" s="216"/>
      <c r="AU42" s="216"/>
      <c r="AV42" s="216"/>
      <c r="AW42" s="216"/>
      <c r="AX42" s="216"/>
      <c r="AY42" s="216"/>
      <c r="AZ42" s="216"/>
      <c r="BA42" s="216"/>
      <c r="BB42" s="216"/>
      <c r="BC42" s="216"/>
      <c r="BD42" s="216"/>
      <c r="BE42" s="216"/>
      <c r="BF42" s="216"/>
      <c r="BG42" s="216"/>
      <c r="BH42" s="216"/>
      <c r="BI42" s="216"/>
      <c r="BJ42" s="216"/>
      <c r="BK42" s="390"/>
    </row>
    <row r="43" spans="1:63" ht="15.75" customHeight="1">
      <c r="A43" s="1281">
        <v>34</v>
      </c>
      <c r="B43" s="1282"/>
      <c r="C43" s="214" t="s">
        <v>433</v>
      </c>
      <c r="D43" s="222" t="s">
        <v>691</v>
      </c>
      <c r="E43" s="216"/>
      <c r="F43" s="216"/>
      <c r="G43" s="216"/>
      <c r="H43" s="216"/>
      <c r="I43" s="216"/>
      <c r="J43" s="217"/>
      <c r="K43" s="215" t="s">
        <v>502</v>
      </c>
      <c r="L43" s="216"/>
      <c r="M43" s="216"/>
      <c r="N43" s="216"/>
      <c r="O43" s="216"/>
      <c r="P43" s="216"/>
      <c r="Q43" s="216"/>
      <c r="R43" s="216"/>
      <c r="S43" s="216"/>
      <c r="T43" s="216"/>
      <c r="U43" s="217"/>
      <c r="V43" s="218" t="s">
        <v>598</v>
      </c>
      <c r="W43" s="215" t="s">
        <v>450</v>
      </c>
      <c r="X43" s="216"/>
      <c r="Y43" s="216"/>
      <c r="Z43" s="216"/>
      <c r="AA43" s="216"/>
      <c r="AB43" s="216"/>
      <c r="AC43" s="216"/>
      <c r="AD43" s="216"/>
      <c r="AE43" s="217"/>
      <c r="AF43" s="215" t="s">
        <v>502</v>
      </c>
      <c r="AG43" s="216"/>
      <c r="AH43" s="216"/>
      <c r="AI43" s="216"/>
      <c r="AJ43" s="216"/>
      <c r="AK43" s="216"/>
      <c r="AL43" s="216"/>
      <c r="AM43" s="216"/>
      <c r="AN43" s="216"/>
      <c r="AO43" s="216"/>
      <c r="AP43" s="217"/>
      <c r="AQ43" s="215"/>
      <c r="AR43" s="216"/>
      <c r="AS43" s="216"/>
      <c r="AT43" s="216"/>
      <c r="AU43" s="216"/>
      <c r="AV43" s="216"/>
      <c r="AW43" s="216"/>
      <c r="AX43" s="216"/>
      <c r="AY43" s="216"/>
      <c r="AZ43" s="216"/>
      <c r="BA43" s="216"/>
      <c r="BB43" s="216"/>
      <c r="BC43" s="216"/>
      <c r="BD43" s="216"/>
      <c r="BE43" s="216"/>
      <c r="BF43" s="216"/>
      <c r="BG43" s="216"/>
      <c r="BH43" s="216"/>
      <c r="BI43" s="216"/>
      <c r="BJ43" s="216"/>
      <c r="BK43" s="390"/>
    </row>
    <row r="44" spans="1:63" ht="15.75" customHeight="1">
      <c r="A44" s="1281">
        <v>35</v>
      </c>
      <c r="B44" s="1282"/>
      <c r="C44" s="214" t="s">
        <v>433</v>
      </c>
      <c r="D44" s="222" t="s">
        <v>691</v>
      </c>
      <c r="E44" s="216"/>
      <c r="F44" s="216"/>
      <c r="G44" s="216"/>
      <c r="H44" s="216"/>
      <c r="I44" s="216"/>
      <c r="J44" s="217"/>
      <c r="K44" s="215" t="s">
        <v>504</v>
      </c>
      <c r="L44" s="216"/>
      <c r="M44" s="216"/>
      <c r="N44" s="216"/>
      <c r="O44" s="216"/>
      <c r="P44" s="216"/>
      <c r="Q44" s="216"/>
      <c r="R44" s="216"/>
      <c r="S44" s="216"/>
      <c r="T44" s="216"/>
      <c r="U44" s="217"/>
      <c r="V44" s="218" t="s">
        <v>598</v>
      </c>
      <c r="W44" s="215" t="s">
        <v>450</v>
      </c>
      <c r="X44" s="216"/>
      <c r="Y44" s="216"/>
      <c r="Z44" s="216"/>
      <c r="AA44" s="216"/>
      <c r="AB44" s="216"/>
      <c r="AC44" s="216"/>
      <c r="AD44" s="216"/>
      <c r="AE44" s="217"/>
      <c r="AF44" s="215" t="s">
        <v>504</v>
      </c>
      <c r="AG44" s="216"/>
      <c r="AH44" s="216"/>
      <c r="AI44" s="216"/>
      <c r="AJ44" s="216"/>
      <c r="AK44" s="216"/>
      <c r="AL44" s="216"/>
      <c r="AM44" s="216"/>
      <c r="AN44" s="216"/>
      <c r="AO44" s="216"/>
      <c r="AP44" s="217"/>
      <c r="AQ44" s="215"/>
      <c r="AR44" s="216"/>
      <c r="AS44" s="216"/>
      <c r="AT44" s="216"/>
      <c r="AU44" s="216"/>
      <c r="AV44" s="216"/>
      <c r="AW44" s="216"/>
      <c r="AX44" s="216"/>
      <c r="AY44" s="216"/>
      <c r="AZ44" s="216"/>
      <c r="BA44" s="216"/>
      <c r="BB44" s="216"/>
      <c r="BC44" s="216"/>
      <c r="BD44" s="216"/>
      <c r="BE44" s="216"/>
      <c r="BF44" s="216"/>
      <c r="BG44" s="216"/>
      <c r="BH44" s="216"/>
      <c r="BI44" s="216"/>
      <c r="BJ44" s="216"/>
      <c r="BK44" s="390"/>
    </row>
    <row r="45" spans="1:63" ht="15.75" customHeight="1">
      <c r="A45" s="1281">
        <v>36</v>
      </c>
      <c r="B45" s="1282"/>
      <c r="C45" s="214" t="s">
        <v>433</v>
      </c>
      <c r="D45" s="222" t="s">
        <v>691</v>
      </c>
      <c r="E45" s="216"/>
      <c r="F45" s="216"/>
      <c r="G45" s="216"/>
      <c r="H45" s="216"/>
      <c r="I45" s="216"/>
      <c r="J45" s="217"/>
      <c r="K45" s="215" t="s">
        <v>613</v>
      </c>
      <c r="L45" s="216"/>
      <c r="M45" s="216"/>
      <c r="N45" s="216"/>
      <c r="O45" s="216"/>
      <c r="P45" s="216"/>
      <c r="Q45" s="216"/>
      <c r="R45" s="216"/>
      <c r="S45" s="216"/>
      <c r="T45" s="216"/>
      <c r="U45" s="217"/>
      <c r="V45" s="218" t="s">
        <v>598</v>
      </c>
      <c r="W45" s="215" t="s">
        <v>450</v>
      </c>
      <c r="X45" s="216"/>
      <c r="Y45" s="216"/>
      <c r="Z45" s="216"/>
      <c r="AA45" s="216"/>
      <c r="AB45" s="216"/>
      <c r="AC45" s="216"/>
      <c r="AD45" s="216"/>
      <c r="AE45" s="217"/>
      <c r="AF45" s="215" t="s">
        <v>613</v>
      </c>
      <c r="AG45" s="216"/>
      <c r="AH45" s="216"/>
      <c r="AI45" s="216"/>
      <c r="AJ45" s="216"/>
      <c r="AK45" s="216"/>
      <c r="AL45" s="216"/>
      <c r="AM45" s="216"/>
      <c r="AN45" s="216"/>
      <c r="AO45" s="216"/>
      <c r="AP45" s="217"/>
      <c r="AQ45" s="215"/>
      <c r="AR45" s="216"/>
      <c r="AS45" s="216"/>
      <c r="AT45" s="216"/>
      <c r="AU45" s="216"/>
      <c r="AV45" s="216"/>
      <c r="AW45" s="216"/>
      <c r="AX45" s="216"/>
      <c r="AY45" s="216"/>
      <c r="AZ45" s="216"/>
      <c r="BA45" s="216"/>
      <c r="BB45" s="216"/>
      <c r="BC45" s="216"/>
      <c r="BD45" s="216"/>
      <c r="BE45" s="216"/>
      <c r="BF45" s="216"/>
      <c r="BG45" s="216"/>
      <c r="BH45" s="216"/>
      <c r="BI45" s="216"/>
      <c r="BJ45" s="216"/>
      <c r="BK45" s="390"/>
    </row>
    <row r="46" spans="1:63" ht="15.75" customHeight="1">
      <c r="A46" s="1281">
        <v>37</v>
      </c>
      <c r="B46" s="1282"/>
      <c r="C46" s="214" t="s">
        <v>433</v>
      </c>
      <c r="D46" s="222" t="s">
        <v>691</v>
      </c>
      <c r="E46" s="216"/>
      <c r="F46" s="216"/>
      <c r="G46" s="216"/>
      <c r="H46" s="216"/>
      <c r="I46" s="216"/>
      <c r="J46" s="217"/>
      <c r="K46" s="215" t="s">
        <v>614</v>
      </c>
      <c r="L46" s="216"/>
      <c r="M46" s="216"/>
      <c r="N46" s="216"/>
      <c r="O46" s="216"/>
      <c r="P46" s="216"/>
      <c r="Q46" s="216"/>
      <c r="R46" s="216"/>
      <c r="S46" s="216"/>
      <c r="T46" s="216"/>
      <c r="U46" s="217"/>
      <c r="V46" s="218" t="s">
        <v>598</v>
      </c>
      <c r="W46" s="215" t="s">
        <v>450</v>
      </c>
      <c r="X46" s="216"/>
      <c r="Y46" s="216"/>
      <c r="Z46" s="216"/>
      <c r="AA46" s="216"/>
      <c r="AB46" s="216"/>
      <c r="AC46" s="216"/>
      <c r="AD46" s="216"/>
      <c r="AE46" s="217"/>
      <c r="AF46" s="215" t="s">
        <v>614</v>
      </c>
      <c r="AG46" s="216"/>
      <c r="AH46" s="216"/>
      <c r="AI46" s="216"/>
      <c r="AJ46" s="216"/>
      <c r="AK46" s="216"/>
      <c r="AL46" s="216"/>
      <c r="AM46" s="216"/>
      <c r="AN46" s="216"/>
      <c r="AO46" s="216"/>
      <c r="AP46" s="217"/>
      <c r="AQ46" s="215"/>
      <c r="AR46" s="216"/>
      <c r="AS46" s="216"/>
      <c r="AT46" s="216"/>
      <c r="AU46" s="216"/>
      <c r="AV46" s="216"/>
      <c r="AW46" s="216"/>
      <c r="AX46" s="216"/>
      <c r="AY46" s="216"/>
      <c r="AZ46" s="216"/>
      <c r="BA46" s="216"/>
      <c r="BB46" s="216"/>
      <c r="BC46" s="216"/>
      <c r="BD46" s="216"/>
      <c r="BE46" s="216"/>
      <c r="BF46" s="216"/>
      <c r="BG46" s="216"/>
      <c r="BH46" s="216"/>
      <c r="BI46" s="216"/>
      <c r="BJ46" s="216"/>
      <c r="BK46" s="390"/>
    </row>
    <row r="47" spans="1:63" ht="15.75" customHeight="1">
      <c r="A47" s="1281">
        <v>38</v>
      </c>
      <c r="B47" s="1282"/>
      <c r="C47" s="214" t="s">
        <v>433</v>
      </c>
      <c r="D47" s="222" t="s">
        <v>691</v>
      </c>
      <c r="E47" s="216"/>
      <c r="F47" s="216"/>
      <c r="G47" s="216"/>
      <c r="H47" s="216"/>
      <c r="I47" s="216"/>
      <c r="J47" s="217"/>
      <c r="K47" s="215" t="s">
        <v>781</v>
      </c>
      <c r="L47" s="216"/>
      <c r="M47" s="216"/>
      <c r="N47" s="216"/>
      <c r="O47" s="216"/>
      <c r="P47" s="216"/>
      <c r="Q47" s="216"/>
      <c r="R47" s="216"/>
      <c r="S47" s="216"/>
      <c r="T47" s="216"/>
      <c r="U47" s="217"/>
      <c r="V47" s="218" t="s">
        <v>598</v>
      </c>
      <c r="W47" s="215" t="s">
        <v>450</v>
      </c>
      <c r="X47" s="216"/>
      <c r="Y47" s="216"/>
      <c r="Z47" s="216"/>
      <c r="AA47" s="216"/>
      <c r="AB47" s="216"/>
      <c r="AC47" s="216"/>
      <c r="AD47" s="216"/>
      <c r="AE47" s="217"/>
      <c r="AF47" s="215" t="s">
        <v>781</v>
      </c>
      <c r="AG47" s="216"/>
      <c r="AH47" s="216"/>
      <c r="AI47" s="216"/>
      <c r="AJ47" s="216"/>
      <c r="AK47" s="216"/>
      <c r="AL47" s="216"/>
      <c r="AM47" s="216"/>
      <c r="AN47" s="216"/>
      <c r="AO47" s="216"/>
      <c r="AP47" s="217"/>
      <c r="AQ47" s="215"/>
      <c r="AR47" s="216"/>
      <c r="AS47" s="216"/>
      <c r="AT47" s="216"/>
      <c r="AU47" s="216"/>
      <c r="AV47" s="216"/>
      <c r="AW47" s="216"/>
      <c r="AX47" s="216"/>
      <c r="AY47" s="216"/>
      <c r="AZ47" s="216"/>
      <c r="BA47" s="216"/>
      <c r="BB47" s="216"/>
      <c r="BC47" s="216"/>
      <c r="BD47" s="216"/>
      <c r="BE47" s="216"/>
      <c r="BF47" s="216"/>
      <c r="BG47" s="216"/>
      <c r="BH47" s="216"/>
      <c r="BI47" s="216"/>
      <c r="BJ47" s="216"/>
      <c r="BK47" s="390"/>
    </row>
    <row r="48" spans="1:63" ht="15.75" customHeight="1">
      <c r="A48" s="1281">
        <v>39</v>
      </c>
      <c r="B48" s="1282"/>
      <c r="C48" s="214" t="s">
        <v>433</v>
      </c>
      <c r="D48" s="222" t="s">
        <v>691</v>
      </c>
      <c r="E48" s="216"/>
      <c r="F48" s="216"/>
      <c r="G48" s="216"/>
      <c r="H48" s="216"/>
      <c r="I48" s="216"/>
      <c r="J48" s="217"/>
      <c r="K48" s="215" t="s">
        <v>714</v>
      </c>
      <c r="L48" s="216"/>
      <c r="M48" s="216"/>
      <c r="N48" s="216"/>
      <c r="O48" s="216"/>
      <c r="P48" s="216"/>
      <c r="Q48" s="216"/>
      <c r="R48" s="216"/>
      <c r="S48" s="216"/>
      <c r="T48" s="216"/>
      <c r="U48" s="217"/>
      <c r="V48" s="218" t="s">
        <v>598</v>
      </c>
      <c r="W48" s="215" t="s">
        <v>450</v>
      </c>
      <c r="X48" s="216"/>
      <c r="Y48" s="216"/>
      <c r="Z48" s="216"/>
      <c r="AA48" s="216"/>
      <c r="AB48" s="216"/>
      <c r="AC48" s="216"/>
      <c r="AD48" s="216"/>
      <c r="AE48" s="217"/>
      <c r="AF48" s="215" t="s">
        <v>714</v>
      </c>
      <c r="AG48" s="216"/>
      <c r="AH48" s="216"/>
      <c r="AI48" s="216"/>
      <c r="AJ48" s="216"/>
      <c r="AK48" s="216"/>
      <c r="AL48" s="216"/>
      <c r="AM48" s="216"/>
      <c r="AN48" s="216"/>
      <c r="AO48" s="216"/>
      <c r="AP48" s="217"/>
      <c r="AQ48" s="215"/>
      <c r="AR48" s="216"/>
      <c r="AS48" s="216"/>
      <c r="AT48" s="216"/>
      <c r="AU48" s="216"/>
      <c r="AV48" s="216"/>
      <c r="AW48" s="216"/>
      <c r="AX48" s="216"/>
      <c r="AY48" s="216"/>
      <c r="AZ48" s="216"/>
      <c r="BA48" s="216"/>
      <c r="BB48" s="216"/>
      <c r="BC48" s="216"/>
      <c r="BD48" s="216"/>
      <c r="BE48" s="216"/>
      <c r="BF48" s="216"/>
      <c r="BG48" s="216"/>
      <c r="BH48" s="216"/>
      <c r="BI48" s="216"/>
      <c r="BJ48" s="216"/>
      <c r="BK48" s="390"/>
    </row>
    <row r="49" spans="1:63" ht="15.75" customHeight="1">
      <c r="A49" s="1281">
        <v>40</v>
      </c>
      <c r="B49" s="1282"/>
      <c r="C49" s="214" t="s">
        <v>433</v>
      </c>
      <c r="D49" s="222" t="s">
        <v>691</v>
      </c>
      <c r="E49" s="216"/>
      <c r="F49" s="216"/>
      <c r="G49" s="216"/>
      <c r="H49" s="216"/>
      <c r="I49" s="216"/>
      <c r="J49" s="217"/>
      <c r="K49" s="215" t="s">
        <v>713</v>
      </c>
      <c r="L49" s="216"/>
      <c r="M49" s="216"/>
      <c r="N49" s="216"/>
      <c r="O49" s="216"/>
      <c r="P49" s="216"/>
      <c r="Q49" s="216"/>
      <c r="R49" s="216"/>
      <c r="S49" s="216"/>
      <c r="T49" s="216"/>
      <c r="U49" s="217"/>
      <c r="V49" s="218" t="s">
        <v>598</v>
      </c>
      <c r="W49" s="215" t="s">
        <v>450</v>
      </c>
      <c r="X49" s="216"/>
      <c r="Y49" s="216"/>
      <c r="Z49" s="216"/>
      <c r="AA49" s="216"/>
      <c r="AB49" s="216"/>
      <c r="AC49" s="216"/>
      <c r="AD49" s="216"/>
      <c r="AE49" s="217"/>
      <c r="AF49" s="215" t="s">
        <v>713</v>
      </c>
      <c r="AG49" s="216"/>
      <c r="AH49" s="216"/>
      <c r="AI49" s="216"/>
      <c r="AJ49" s="216"/>
      <c r="AK49" s="216"/>
      <c r="AL49" s="216"/>
      <c r="AM49" s="216"/>
      <c r="AN49" s="216"/>
      <c r="AO49" s="216"/>
      <c r="AP49" s="217"/>
      <c r="AQ49" s="215"/>
      <c r="AR49" s="216"/>
      <c r="AS49" s="216"/>
      <c r="AT49" s="216"/>
      <c r="AU49" s="216"/>
      <c r="AV49" s="216"/>
      <c r="AW49" s="216"/>
      <c r="AX49" s="216"/>
      <c r="AY49" s="216"/>
      <c r="AZ49" s="216"/>
      <c r="BA49" s="216"/>
      <c r="BB49" s="216"/>
      <c r="BC49" s="216"/>
      <c r="BD49" s="216"/>
      <c r="BE49" s="216"/>
      <c r="BF49" s="216"/>
      <c r="BG49" s="216"/>
      <c r="BH49" s="216"/>
      <c r="BI49" s="216"/>
      <c r="BJ49" s="216"/>
      <c r="BK49" s="390"/>
    </row>
    <row r="50" spans="1:63" ht="15.75" customHeight="1">
      <c r="A50" s="1281">
        <v>41</v>
      </c>
      <c r="B50" s="1282"/>
      <c r="C50" s="214" t="s">
        <v>433</v>
      </c>
      <c r="D50" s="222" t="s">
        <v>691</v>
      </c>
      <c r="E50" s="216"/>
      <c r="F50" s="216"/>
      <c r="G50" s="216"/>
      <c r="H50" s="216"/>
      <c r="I50" s="216"/>
      <c r="J50" s="217"/>
      <c r="K50" s="215" t="s">
        <v>517</v>
      </c>
      <c r="L50" s="216"/>
      <c r="M50" s="216"/>
      <c r="N50" s="216"/>
      <c r="O50" s="216"/>
      <c r="P50" s="216"/>
      <c r="Q50" s="216"/>
      <c r="R50" s="216"/>
      <c r="S50" s="216"/>
      <c r="T50" s="216"/>
      <c r="U50" s="217"/>
      <c r="V50" s="218" t="s">
        <v>598</v>
      </c>
      <c r="W50" s="215" t="s">
        <v>450</v>
      </c>
      <c r="X50" s="216"/>
      <c r="Y50" s="216"/>
      <c r="Z50" s="216"/>
      <c r="AA50" s="216"/>
      <c r="AB50" s="216"/>
      <c r="AC50" s="216"/>
      <c r="AD50" s="216"/>
      <c r="AE50" s="217"/>
      <c r="AF50" s="215" t="s">
        <v>517</v>
      </c>
      <c r="AG50" s="216"/>
      <c r="AH50" s="216"/>
      <c r="AI50" s="216"/>
      <c r="AJ50" s="216"/>
      <c r="AK50" s="216"/>
      <c r="AL50" s="216"/>
      <c r="AM50" s="216"/>
      <c r="AN50" s="216"/>
      <c r="AO50" s="216"/>
      <c r="AP50" s="217"/>
      <c r="AQ50" s="215"/>
      <c r="AR50" s="216"/>
      <c r="AS50" s="216"/>
      <c r="AT50" s="216"/>
      <c r="AU50" s="216"/>
      <c r="AV50" s="216"/>
      <c r="AW50" s="216"/>
      <c r="AX50" s="216"/>
      <c r="AY50" s="216"/>
      <c r="AZ50" s="216"/>
      <c r="BA50" s="216"/>
      <c r="BB50" s="216"/>
      <c r="BC50" s="216"/>
      <c r="BD50" s="216"/>
      <c r="BE50" s="216"/>
      <c r="BF50" s="216"/>
      <c r="BG50" s="216"/>
      <c r="BH50" s="216"/>
      <c r="BI50" s="216"/>
      <c r="BJ50" s="216"/>
      <c r="BK50" s="390"/>
    </row>
    <row r="51" spans="1:63" ht="15.75" customHeight="1">
      <c r="A51" s="1281">
        <v>42</v>
      </c>
      <c r="B51" s="1282"/>
      <c r="C51" s="214" t="s">
        <v>433</v>
      </c>
      <c r="D51" s="222" t="s">
        <v>691</v>
      </c>
      <c r="E51" s="216"/>
      <c r="F51" s="216"/>
      <c r="G51" s="216"/>
      <c r="H51" s="216"/>
      <c r="I51" s="216"/>
      <c r="J51" s="217"/>
      <c r="K51" s="215" t="s">
        <v>703</v>
      </c>
      <c r="L51" s="216"/>
      <c r="M51" s="216"/>
      <c r="N51" s="216"/>
      <c r="O51" s="216"/>
      <c r="P51" s="216"/>
      <c r="Q51" s="216"/>
      <c r="R51" s="216"/>
      <c r="S51" s="216"/>
      <c r="T51" s="216"/>
      <c r="U51" s="217"/>
      <c r="V51" s="218" t="s">
        <v>433</v>
      </c>
      <c r="W51" s="215" t="s">
        <v>704</v>
      </c>
      <c r="X51" s="216"/>
      <c r="Y51" s="216"/>
      <c r="Z51" s="216"/>
      <c r="AA51" s="216"/>
      <c r="AB51" s="216"/>
      <c r="AC51" s="216"/>
      <c r="AD51" s="216"/>
      <c r="AE51" s="217"/>
      <c r="AF51" s="215" t="s">
        <v>703</v>
      </c>
      <c r="AG51" s="216"/>
      <c r="AH51" s="216"/>
      <c r="AI51" s="216"/>
      <c r="AJ51" s="216"/>
      <c r="AK51" s="216"/>
      <c r="AL51" s="216"/>
      <c r="AM51" s="216"/>
      <c r="AN51" s="216"/>
      <c r="AO51" s="216"/>
      <c r="AP51" s="217"/>
      <c r="AQ51" s="387" t="s">
        <v>705</v>
      </c>
      <c r="AR51" s="303"/>
      <c r="AS51" s="303"/>
      <c r="AT51" s="303"/>
      <c r="AU51" s="303"/>
      <c r="AV51" s="303"/>
      <c r="AW51" s="303"/>
      <c r="AX51" s="303"/>
      <c r="AY51" s="303"/>
      <c r="AZ51" s="303"/>
      <c r="BA51" s="303"/>
      <c r="BB51" s="303"/>
      <c r="BC51" s="303"/>
      <c r="BD51" s="303"/>
      <c r="BE51" s="303"/>
      <c r="BF51" s="303"/>
      <c r="BG51" s="303"/>
      <c r="BH51" s="303"/>
      <c r="BI51" s="303"/>
      <c r="BJ51" s="303"/>
      <c r="BK51" s="306"/>
    </row>
    <row r="52" spans="1:63" ht="15.75" customHeight="1">
      <c r="A52" s="1281">
        <v>43</v>
      </c>
      <c r="B52" s="1282"/>
      <c r="C52" s="214" t="s">
        <v>433</v>
      </c>
      <c r="D52" s="222" t="s">
        <v>691</v>
      </c>
      <c r="E52" s="216"/>
      <c r="F52" s="216"/>
      <c r="G52" s="216"/>
      <c r="H52" s="216"/>
      <c r="I52" s="216"/>
      <c r="J52" s="217"/>
      <c r="K52" s="215" t="s">
        <v>706</v>
      </c>
      <c r="L52" s="216"/>
      <c r="M52" s="216"/>
      <c r="N52" s="216"/>
      <c r="O52" s="216"/>
      <c r="P52" s="216"/>
      <c r="Q52" s="216"/>
      <c r="R52" s="216"/>
      <c r="S52" s="216"/>
      <c r="T52" s="216"/>
      <c r="U52" s="217"/>
      <c r="V52" s="218" t="s">
        <v>433</v>
      </c>
      <c r="W52" s="215" t="s">
        <v>704</v>
      </c>
      <c r="X52" s="216"/>
      <c r="Y52" s="216"/>
      <c r="Z52" s="216"/>
      <c r="AA52" s="216"/>
      <c r="AB52" s="216"/>
      <c r="AC52" s="216"/>
      <c r="AD52" s="216"/>
      <c r="AE52" s="217"/>
      <c r="AF52" s="568" t="s">
        <v>884</v>
      </c>
      <c r="AG52" s="569"/>
      <c r="AH52" s="569"/>
      <c r="AI52" s="569"/>
      <c r="AJ52" s="569"/>
      <c r="AK52" s="569"/>
      <c r="AL52" s="569"/>
      <c r="AM52" s="569"/>
      <c r="AN52" s="569"/>
      <c r="AO52" s="569"/>
      <c r="AP52" s="570"/>
      <c r="AQ52" s="198"/>
      <c r="AR52" s="1" t="s">
        <v>707</v>
      </c>
      <c r="AS52" s="1"/>
      <c r="AT52" s="1"/>
      <c r="AU52" s="1"/>
      <c r="AV52" s="1"/>
      <c r="AW52" s="1"/>
      <c r="AX52" s="1"/>
      <c r="AY52" s="1"/>
      <c r="AZ52" s="1"/>
      <c r="BA52" s="1"/>
      <c r="BB52" s="1"/>
      <c r="BC52" s="1"/>
      <c r="BD52" s="1"/>
      <c r="BE52" s="1"/>
      <c r="BF52" s="1"/>
      <c r="BG52" s="1"/>
      <c r="BH52" s="1"/>
      <c r="BI52" s="1"/>
      <c r="BJ52" s="1"/>
      <c r="BK52" s="93"/>
    </row>
    <row r="53" spans="1:63" ht="15.75" customHeight="1">
      <c r="A53" s="1281">
        <v>44</v>
      </c>
      <c r="B53" s="1282"/>
      <c r="C53" s="214" t="s">
        <v>433</v>
      </c>
      <c r="D53" s="222" t="s">
        <v>691</v>
      </c>
      <c r="E53" s="216"/>
      <c r="F53" s="216"/>
      <c r="G53" s="216"/>
      <c r="H53" s="216"/>
      <c r="I53" s="216"/>
      <c r="J53" s="217"/>
      <c r="K53" s="215" t="s">
        <v>708</v>
      </c>
      <c r="L53" s="216"/>
      <c r="M53" s="216"/>
      <c r="N53" s="216"/>
      <c r="O53" s="216"/>
      <c r="P53" s="216"/>
      <c r="Q53" s="216"/>
      <c r="R53" s="216"/>
      <c r="S53" s="216"/>
      <c r="T53" s="216"/>
      <c r="U53" s="217"/>
      <c r="V53" s="218" t="s">
        <v>433</v>
      </c>
      <c r="W53" s="215" t="s">
        <v>704</v>
      </c>
      <c r="X53" s="216"/>
      <c r="Y53" s="216"/>
      <c r="Z53" s="216"/>
      <c r="AA53" s="216"/>
      <c r="AB53" s="216"/>
      <c r="AC53" s="216"/>
      <c r="AD53" s="216"/>
      <c r="AE53" s="217"/>
      <c r="AF53" s="215" t="s">
        <v>708</v>
      </c>
      <c r="AG53" s="216"/>
      <c r="AH53" s="216"/>
      <c r="AI53" s="216"/>
      <c r="AJ53" s="216"/>
      <c r="AK53" s="216"/>
      <c r="AL53" s="216"/>
      <c r="AM53" s="216"/>
      <c r="AN53" s="216"/>
      <c r="AO53" s="216"/>
      <c r="AP53" s="217"/>
      <c r="AQ53" s="198"/>
      <c r="AR53" s="1" t="s">
        <v>709</v>
      </c>
      <c r="AS53" s="1"/>
      <c r="AT53" s="1"/>
      <c r="AU53" s="1"/>
      <c r="AV53" s="1"/>
      <c r="AW53" s="1"/>
      <c r="AX53" s="1"/>
      <c r="AY53" s="1"/>
      <c r="AZ53" s="1"/>
      <c r="BA53" s="1"/>
      <c r="BB53" s="1"/>
      <c r="BC53" s="1"/>
      <c r="BD53" s="1"/>
      <c r="BE53" s="1"/>
      <c r="BF53" s="1"/>
      <c r="BG53" s="1"/>
      <c r="BH53" s="1"/>
      <c r="BI53" s="1"/>
      <c r="BJ53" s="1"/>
      <c r="BK53" s="93"/>
    </row>
    <row r="54" spans="1:63" ht="15.75" customHeight="1">
      <c r="A54" s="1281">
        <v>45</v>
      </c>
      <c r="B54" s="1282"/>
      <c r="C54" s="214" t="s">
        <v>433</v>
      </c>
      <c r="D54" s="222" t="s">
        <v>691</v>
      </c>
      <c r="E54" s="216"/>
      <c r="F54" s="216"/>
      <c r="G54" s="216"/>
      <c r="H54" s="216"/>
      <c r="I54" s="216"/>
      <c r="J54" s="217"/>
      <c r="K54" s="215" t="s">
        <v>710</v>
      </c>
      <c r="L54" s="216"/>
      <c r="M54" s="216"/>
      <c r="N54" s="216"/>
      <c r="O54" s="216"/>
      <c r="P54" s="216"/>
      <c r="Q54" s="216"/>
      <c r="R54" s="216"/>
      <c r="S54" s="216"/>
      <c r="T54" s="216"/>
      <c r="U54" s="217"/>
      <c r="V54" s="218" t="s">
        <v>433</v>
      </c>
      <c r="W54" s="215" t="s">
        <v>704</v>
      </c>
      <c r="X54" s="216"/>
      <c r="Y54" s="216"/>
      <c r="Z54" s="216"/>
      <c r="AA54" s="216"/>
      <c r="AB54" s="216"/>
      <c r="AC54" s="216"/>
      <c r="AD54" s="216"/>
      <c r="AE54" s="217"/>
      <c r="AF54" s="215" t="s">
        <v>710</v>
      </c>
      <c r="AG54" s="216"/>
      <c r="AH54" s="216"/>
      <c r="AI54" s="216"/>
      <c r="AJ54" s="216"/>
      <c r="AK54" s="216"/>
      <c r="AL54" s="216"/>
      <c r="AM54" s="216"/>
      <c r="AN54" s="216"/>
      <c r="AO54" s="216"/>
      <c r="AP54" s="217"/>
      <c r="AQ54" s="198"/>
      <c r="AR54" s="1"/>
      <c r="AS54" s="1"/>
      <c r="AT54" s="1"/>
      <c r="AU54" s="1"/>
      <c r="AV54" s="1"/>
      <c r="AW54" s="1"/>
      <c r="AX54" s="1"/>
      <c r="AY54" s="1"/>
      <c r="AZ54" s="1"/>
      <c r="BA54" s="1"/>
      <c r="BB54" s="1"/>
      <c r="BC54" s="1"/>
      <c r="BD54" s="1"/>
      <c r="BE54" s="1"/>
      <c r="BF54" s="1"/>
      <c r="BG54" s="1"/>
      <c r="BH54" s="1"/>
      <c r="BI54" s="1"/>
      <c r="BJ54" s="1"/>
      <c r="BK54" s="93"/>
    </row>
    <row r="55" spans="1:63" ht="15.75" customHeight="1">
      <c r="A55" s="1281">
        <v>46</v>
      </c>
      <c r="B55" s="1282"/>
      <c r="C55" s="214" t="s">
        <v>433</v>
      </c>
      <c r="D55" s="222" t="s">
        <v>691</v>
      </c>
      <c r="E55" s="216"/>
      <c r="F55" s="216"/>
      <c r="G55" s="216"/>
      <c r="H55" s="216"/>
      <c r="I55" s="216"/>
      <c r="J55" s="217"/>
      <c r="K55" s="215" t="s">
        <v>711</v>
      </c>
      <c r="L55" s="216"/>
      <c r="M55" s="216"/>
      <c r="N55" s="216"/>
      <c r="O55" s="216"/>
      <c r="P55" s="216"/>
      <c r="Q55" s="216"/>
      <c r="R55" s="216"/>
      <c r="S55" s="216"/>
      <c r="T55" s="216"/>
      <c r="U55" s="217"/>
      <c r="V55" s="218" t="s">
        <v>433</v>
      </c>
      <c r="W55" s="215" t="s">
        <v>704</v>
      </c>
      <c r="X55" s="216"/>
      <c r="Y55" s="216"/>
      <c r="Z55" s="216"/>
      <c r="AA55" s="216"/>
      <c r="AB55" s="216"/>
      <c r="AC55" s="216"/>
      <c r="AD55" s="216"/>
      <c r="AE55" s="217"/>
      <c r="AF55" s="215" t="s">
        <v>711</v>
      </c>
      <c r="AG55" s="216"/>
      <c r="AH55" s="216"/>
      <c r="AI55" s="216"/>
      <c r="AJ55" s="216"/>
      <c r="AK55" s="216"/>
      <c r="AL55" s="216"/>
      <c r="AM55" s="216"/>
      <c r="AN55" s="216"/>
      <c r="AO55" s="216"/>
      <c r="AP55" s="217"/>
      <c r="AQ55" s="198"/>
      <c r="AR55" s="1"/>
      <c r="AS55" s="1"/>
      <c r="AT55" s="1"/>
      <c r="AU55" s="1"/>
      <c r="AV55" s="1"/>
      <c r="AW55" s="1"/>
      <c r="AX55" s="1"/>
      <c r="AY55" s="1"/>
      <c r="AZ55" s="1"/>
      <c r="BA55" s="1"/>
      <c r="BB55" s="1"/>
      <c r="BC55" s="1"/>
      <c r="BD55" s="1"/>
      <c r="BE55" s="1"/>
      <c r="BF55" s="1"/>
      <c r="BG55" s="1"/>
      <c r="BH55" s="1"/>
      <c r="BI55" s="1"/>
      <c r="BJ55" s="1"/>
      <c r="BK55" s="93"/>
    </row>
    <row r="56" spans="1:63" ht="15.75" hidden="1" customHeight="1">
      <c r="A56" s="1281">
        <v>33</v>
      </c>
      <c r="B56" s="1282"/>
      <c r="C56" s="214" t="s">
        <v>433</v>
      </c>
      <c r="D56" s="222" t="s">
        <v>691</v>
      </c>
      <c r="E56" s="216"/>
      <c r="F56" s="216"/>
      <c r="G56" s="216"/>
      <c r="H56" s="216"/>
      <c r="I56" s="216"/>
      <c r="J56" s="217"/>
      <c r="K56" s="215" t="s">
        <v>715</v>
      </c>
      <c r="L56" s="216"/>
      <c r="M56" s="216"/>
      <c r="N56" s="216"/>
      <c r="O56" s="216"/>
      <c r="P56" s="216"/>
      <c r="Q56" s="216"/>
      <c r="R56" s="216"/>
      <c r="S56" s="216"/>
      <c r="T56" s="216"/>
      <c r="U56" s="217"/>
      <c r="V56" s="218" t="s">
        <v>598</v>
      </c>
      <c r="W56" s="215" t="s">
        <v>450</v>
      </c>
      <c r="X56" s="216"/>
      <c r="Y56" s="216"/>
      <c r="Z56" s="216"/>
      <c r="AA56" s="216"/>
      <c r="AB56" s="216"/>
      <c r="AC56" s="216"/>
      <c r="AD56" s="216"/>
      <c r="AE56" s="217"/>
      <c r="AF56" s="215" t="s">
        <v>715</v>
      </c>
      <c r="AG56" s="216"/>
      <c r="AH56" s="216"/>
      <c r="AI56" s="216"/>
      <c r="AJ56" s="216"/>
      <c r="AK56" s="216"/>
      <c r="AL56" s="216"/>
      <c r="AM56" s="216"/>
      <c r="AN56" s="216"/>
      <c r="AO56" s="216"/>
      <c r="AP56" s="217"/>
      <c r="AQ56" s="215"/>
      <c r="AR56" s="216"/>
      <c r="AS56" s="216"/>
      <c r="AT56" s="216"/>
      <c r="AU56" s="216"/>
      <c r="AV56" s="216"/>
      <c r="AW56" s="216"/>
      <c r="AX56" s="216"/>
      <c r="AY56" s="216"/>
      <c r="AZ56" s="216"/>
      <c r="BA56" s="216"/>
      <c r="BB56" s="216"/>
      <c r="BC56" s="216"/>
      <c r="BD56" s="216"/>
      <c r="BE56" s="216"/>
      <c r="BF56" s="216"/>
      <c r="BG56" s="216"/>
      <c r="BH56" s="216"/>
      <c r="BI56" s="216"/>
      <c r="BJ56" s="216"/>
      <c r="BK56" s="390"/>
    </row>
    <row r="57" spans="1:63" ht="15.75" hidden="1" customHeight="1">
      <c r="A57" s="1281">
        <v>34</v>
      </c>
      <c r="B57" s="1282"/>
      <c r="C57" s="214" t="s">
        <v>433</v>
      </c>
      <c r="D57" s="222" t="s">
        <v>691</v>
      </c>
      <c r="E57" s="216"/>
      <c r="F57" s="216"/>
      <c r="G57" s="216"/>
      <c r="H57" s="216"/>
      <c r="I57" s="216"/>
      <c r="J57" s="217"/>
      <c r="K57" s="215" t="s">
        <v>716</v>
      </c>
      <c r="L57" s="216"/>
      <c r="M57" s="216"/>
      <c r="N57" s="216"/>
      <c r="O57" s="216"/>
      <c r="P57" s="216"/>
      <c r="Q57" s="216"/>
      <c r="R57" s="216"/>
      <c r="S57" s="216"/>
      <c r="T57" s="216"/>
      <c r="U57" s="217"/>
      <c r="V57" s="218" t="s">
        <v>598</v>
      </c>
      <c r="W57" s="215" t="s">
        <v>450</v>
      </c>
      <c r="X57" s="216"/>
      <c r="Y57" s="216"/>
      <c r="Z57" s="216"/>
      <c r="AA57" s="216"/>
      <c r="AB57" s="216"/>
      <c r="AC57" s="216"/>
      <c r="AD57" s="216"/>
      <c r="AE57" s="217"/>
      <c r="AF57" s="215" t="s">
        <v>716</v>
      </c>
      <c r="AG57" s="216"/>
      <c r="AH57" s="216"/>
      <c r="AI57" s="216"/>
      <c r="AJ57" s="216"/>
      <c r="AK57" s="216"/>
      <c r="AL57" s="216"/>
      <c r="AM57" s="216"/>
      <c r="AN57" s="216"/>
      <c r="AO57" s="216"/>
      <c r="AP57" s="217"/>
      <c r="AQ57" s="215"/>
      <c r="AR57" s="216"/>
      <c r="AS57" s="216"/>
      <c r="AT57" s="216"/>
      <c r="AU57" s="216"/>
      <c r="AV57" s="216"/>
      <c r="AW57" s="216"/>
      <c r="AX57" s="216"/>
      <c r="AY57" s="216"/>
      <c r="AZ57" s="216"/>
      <c r="BA57" s="216"/>
      <c r="BB57" s="216"/>
      <c r="BC57" s="216"/>
      <c r="BD57" s="216"/>
      <c r="BE57" s="216"/>
      <c r="BF57" s="216"/>
      <c r="BG57" s="216"/>
      <c r="BH57" s="216"/>
      <c r="BI57" s="216"/>
      <c r="BJ57" s="216"/>
      <c r="BK57" s="390"/>
    </row>
    <row r="58" spans="1:63" ht="15.75" hidden="1" customHeight="1">
      <c r="A58" s="1281">
        <v>35</v>
      </c>
      <c r="B58" s="1282"/>
      <c r="C58" s="214" t="s">
        <v>433</v>
      </c>
      <c r="D58" s="222" t="s">
        <v>691</v>
      </c>
      <c r="E58" s="216"/>
      <c r="F58" s="216"/>
      <c r="G58" s="216"/>
      <c r="H58" s="216"/>
      <c r="I58" s="216"/>
      <c r="J58" s="217"/>
      <c r="K58" s="215" t="s">
        <v>717</v>
      </c>
      <c r="L58" s="216"/>
      <c r="M58" s="216"/>
      <c r="N58" s="216"/>
      <c r="O58" s="216"/>
      <c r="P58" s="216"/>
      <c r="Q58" s="216"/>
      <c r="R58" s="216"/>
      <c r="S58" s="216"/>
      <c r="T58" s="216"/>
      <c r="U58" s="217"/>
      <c r="V58" s="218" t="s">
        <v>598</v>
      </c>
      <c r="W58" s="215" t="s">
        <v>450</v>
      </c>
      <c r="X58" s="216"/>
      <c r="Y58" s="216"/>
      <c r="Z58" s="216"/>
      <c r="AA58" s="216"/>
      <c r="AB58" s="216"/>
      <c r="AC58" s="216"/>
      <c r="AD58" s="216"/>
      <c r="AE58" s="217"/>
      <c r="AF58" s="215" t="s">
        <v>717</v>
      </c>
      <c r="AG58" s="216"/>
      <c r="AH58" s="216"/>
      <c r="AI58" s="216"/>
      <c r="AJ58" s="216"/>
      <c r="AK58" s="216"/>
      <c r="AL58" s="216"/>
      <c r="AM58" s="216"/>
      <c r="AN58" s="216"/>
      <c r="AO58" s="216"/>
      <c r="AP58" s="217"/>
      <c r="AQ58" s="215"/>
      <c r="AR58" s="216"/>
      <c r="AS58" s="216"/>
      <c r="AT58" s="216"/>
      <c r="AU58" s="216"/>
      <c r="AV58" s="216"/>
      <c r="AW58" s="216"/>
      <c r="AX58" s="216"/>
      <c r="AY58" s="216"/>
      <c r="AZ58" s="216"/>
      <c r="BA58" s="216"/>
      <c r="BB58" s="216"/>
      <c r="BC58" s="216"/>
      <c r="BD58" s="216"/>
      <c r="BE58" s="216"/>
      <c r="BF58" s="216"/>
      <c r="BG58" s="216"/>
      <c r="BH58" s="216"/>
      <c r="BI58" s="216"/>
      <c r="BJ58" s="216"/>
      <c r="BK58" s="390"/>
    </row>
    <row r="59" spans="1:63" ht="15.75" hidden="1" customHeight="1">
      <c r="A59" s="1281">
        <v>36</v>
      </c>
      <c r="B59" s="1282"/>
      <c r="C59" s="214" t="s">
        <v>433</v>
      </c>
      <c r="D59" s="222" t="s">
        <v>691</v>
      </c>
      <c r="E59" s="216"/>
      <c r="F59" s="216"/>
      <c r="G59" s="216"/>
      <c r="H59" s="216"/>
      <c r="I59" s="216"/>
      <c r="J59" s="217"/>
      <c r="K59" s="215" t="s">
        <v>718</v>
      </c>
      <c r="L59" s="216"/>
      <c r="M59" s="216"/>
      <c r="N59" s="216"/>
      <c r="O59" s="216"/>
      <c r="P59" s="216"/>
      <c r="Q59" s="216"/>
      <c r="R59" s="216"/>
      <c r="S59" s="216"/>
      <c r="T59" s="216"/>
      <c r="U59" s="217"/>
      <c r="V59" s="218" t="s">
        <v>598</v>
      </c>
      <c r="W59" s="215" t="s">
        <v>450</v>
      </c>
      <c r="X59" s="216"/>
      <c r="Y59" s="216"/>
      <c r="Z59" s="216"/>
      <c r="AA59" s="216"/>
      <c r="AB59" s="216"/>
      <c r="AC59" s="216"/>
      <c r="AD59" s="216"/>
      <c r="AE59" s="217"/>
      <c r="AF59" s="215" t="s">
        <v>718</v>
      </c>
      <c r="AG59" s="216"/>
      <c r="AH59" s="216"/>
      <c r="AI59" s="216"/>
      <c r="AJ59" s="216"/>
      <c r="AK59" s="216"/>
      <c r="AL59" s="216"/>
      <c r="AM59" s="216"/>
      <c r="AN59" s="216"/>
      <c r="AO59" s="216"/>
      <c r="AP59" s="217"/>
      <c r="AQ59" s="215"/>
      <c r="AR59" s="216"/>
      <c r="AS59" s="216"/>
      <c r="AT59" s="216"/>
      <c r="AU59" s="216"/>
      <c r="AV59" s="216"/>
      <c r="AW59" s="216"/>
      <c r="AX59" s="216"/>
      <c r="AY59" s="216"/>
      <c r="AZ59" s="216"/>
      <c r="BA59" s="216"/>
      <c r="BB59" s="216"/>
      <c r="BC59" s="216"/>
      <c r="BD59" s="216"/>
      <c r="BE59" s="216"/>
      <c r="BF59" s="216"/>
      <c r="BG59" s="216"/>
      <c r="BH59" s="216"/>
      <c r="BI59" s="216"/>
      <c r="BJ59" s="216"/>
      <c r="BK59" s="390"/>
    </row>
    <row r="60" spans="1:63" ht="15.75" customHeight="1" thickBot="1">
      <c r="A60" s="1299"/>
      <c r="B60" s="1300"/>
      <c r="C60" s="287"/>
      <c r="D60" s="226"/>
      <c r="E60" s="288"/>
      <c r="F60" s="288"/>
      <c r="G60" s="288"/>
      <c r="H60" s="288"/>
      <c r="I60" s="288"/>
      <c r="J60" s="289"/>
      <c r="K60" s="290"/>
      <c r="L60" s="288"/>
      <c r="M60" s="288"/>
      <c r="N60" s="288"/>
      <c r="O60" s="288"/>
      <c r="P60" s="288"/>
      <c r="Q60" s="288"/>
      <c r="R60" s="288"/>
      <c r="S60" s="288"/>
      <c r="T60" s="288"/>
      <c r="U60" s="289"/>
      <c r="V60" s="291"/>
      <c r="W60" s="290"/>
      <c r="X60" s="288"/>
      <c r="Y60" s="288"/>
      <c r="Z60" s="288"/>
      <c r="AA60" s="288"/>
      <c r="AB60" s="288"/>
      <c r="AC60" s="288"/>
      <c r="AD60" s="288"/>
      <c r="AE60" s="289"/>
      <c r="AF60" s="290"/>
      <c r="AG60" s="288"/>
      <c r="AH60" s="288"/>
      <c r="AI60" s="288"/>
      <c r="AJ60" s="288"/>
      <c r="AK60" s="288"/>
      <c r="AL60" s="288"/>
      <c r="AM60" s="288"/>
      <c r="AN60" s="288"/>
      <c r="AO60" s="288"/>
      <c r="AP60" s="289"/>
      <c r="AQ60" s="290"/>
      <c r="AR60" s="288"/>
      <c r="AS60" s="288"/>
      <c r="AT60" s="288"/>
      <c r="AU60" s="288"/>
      <c r="AV60" s="288"/>
      <c r="AW60" s="288"/>
      <c r="AX60" s="288"/>
      <c r="AY60" s="288"/>
      <c r="AZ60" s="288"/>
      <c r="BA60" s="288"/>
      <c r="BB60" s="288"/>
      <c r="BC60" s="288"/>
      <c r="BD60" s="288"/>
      <c r="BE60" s="288"/>
      <c r="BF60" s="288"/>
      <c r="BG60" s="288"/>
      <c r="BH60" s="288"/>
      <c r="BI60" s="288"/>
      <c r="BJ60" s="288"/>
      <c r="BK60" s="301"/>
    </row>
  </sheetData>
  <mergeCells count="73">
    <mergeCell ref="A50:B50"/>
    <mergeCell ref="A51:B51"/>
    <mergeCell ref="A52:B52"/>
    <mergeCell ref="A44:B44"/>
    <mergeCell ref="A45:B45"/>
    <mergeCell ref="A46:B46"/>
    <mergeCell ref="A48:B48"/>
    <mergeCell ref="A49:B49"/>
    <mergeCell ref="A39:B39"/>
    <mergeCell ref="A40:B40"/>
    <mergeCell ref="A41:B41"/>
    <mergeCell ref="A42:B42"/>
    <mergeCell ref="A43:B43"/>
    <mergeCell ref="AJ1:AR1"/>
    <mergeCell ref="A12:B12"/>
    <mergeCell ref="A30:B30"/>
    <mergeCell ref="A32:B32"/>
    <mergeCell ref="A28:B28"/>
    <mergeCell ref="A29:B29"/>
    <mergeCell ref="A9:B9"/>
    <mergeCell ref="A1:J3"/>
    <mergeCell ref="U3:Y3"/>
    <mergeCell ref="Z3:AD3"/>
    <mergeCell ref="AE3:AR3"/>
    <mergeCell ref="A31:B31"/>
    <mergeCell ref="A20:B20"/>
    <mergeCell ref="A10:B10"/>
    <mergeCell ref="A27:B27"/>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 ref="A60:B60"/>
    <mergeCell ref="A56:B56"/>
    <mergeCell ref="A57:B57"/>
    <mergeCell ref="A13:B13"/>
    <mergeCell ref="A14:B14"/>
    <mergeCell ref="A15:B15"/>
    <mergeCell ref="A58:B58"/>
    <mergeCell ref="A59:B59"/>
    <mergeCell ref="A17:B17"/>
    <mergeCell ref="A36:B36"/>
    <mergeCell ref="A37:B37"/>
    <mergeCell ref="A38:B38"/>
    <mergeCell ref="A47:B47"/>
    <mergeCell ref="A53:B53"/>
    <mergeCell ref="A54:B54"/>
    <mergeCell ref="A55:B55"/>
    <mergeCell ref="A33:B33"/>
    <mergeCell ref="A34:B34"/>
    <mergeCell ref="A35:B35"/>
    <mergeCell ref="A11:B11"/>
    <mergeCell ref="A23:B23"/>
    <mergeCell ref="A24:B24"/>
    <mergeCell ref="A25:B25"/>
    <mergeCell ref="A26:B26"/>
    <mergeCell ref="A16:B16"/>
    <mergeCell ref="A18:B18"/>
    <mergeCell ref="A19:B19"/>
    <mergeCell ref="A22:B22"/>
    <mergeCell ref="A21:B21"/>
  </mergeCells>
  <phoneticPr fontId="10"/>
  <dataValidations count="1">
    <dataValidation imeMode="off" allowBlank="1" showInputMessage="1" showErrorMessage="1" sqref="D9:J60 W9:AE60" xr:uid="{A58E76C3-EBCF-4A2B-A9A2-7AA535CC6044}"/>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479F7-258F-44E6-9ED1-8917EA42D609}">
  <sheetPr>
    <pageSetUpPr fitToPage="1"/>
  </sheetPr>
  <dimension ref="A1:CJ48"/>
  <sheetViews>
    <sheetView showGridLines="0" showZeros="0" view="pageBreakPreview" topLeftCell="A10" zoomScaleNormal="100" zoomScaleSheetLayoutView="100" workbookViewId="0">
      <selection activeCell="CJ34" sqref="CJ34"/>
    </sheetView>
  </sheetViews>
  <sheetFormatPr defaultColWidth="2.125" defaultRowHeight="15.75" customHeight="1"/>
  <cols>
    <col min="1" max="1" width="2.125" style="200"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87" s="128" customFormat="1" ht="15.75" customHeight="1">
      <c r="A1" s="1202" t="str">
        <f>表紙!A54</f>
        <v>Webシステム</v>
      </c>
      <c r="B1" s="1203"/>
      <c r="C1" s="1203"/>
      <c r="D1" s="1203"/>
      <c r="E1" s="1203"/>
      <c r="F1" s="1203"/>
      <c r="G1" s="1203"/>
      <c r="H1" s="1203"/>
      <c r="I1" s="1203"/>
      <c r="J1" s="1204"/>
      <c r="K1" s="1235" t="s">
        <v>132</v>
      </c>
      <c r="L1" s="1236"/>
      <c r="M1" s="1236"/>
      <c r="N1" s="1236"/>
      <c r="O1" s="1236"/>
      <c r="P1" s="1236"/>
      <c r="Q1" s="1236"/>
      <c r="R1" s="1236"/>
      <c r="S1" s="1236"/>
      <c r="T1" s="1237"/>
      <c r="U1" s="1247" t="s">
        <v>150</v>
      </c>
      <c r="V1" s="1248"/>
      <c r="W1" s="1248"/>
      <c r="X1" s="1248"/>
      <c r="Y1" s="1249"/>
      <c r="Z1" s="1250" t="str">
        <f>表紙!$AJ$63</f>
        <v>MS</v>
      </c>
      <c r="AA1" s="1251"/>
      <c r="AB1" s="1251"/>
      <c r="AC1" s="1251"/>
      <c r="AD1" s="1252"/>
      <c r="AE1" s="1238" t="s">
        <v>135</v>
      </c>
      <c r="AF1" s="1213"/>
      <c r="AG1" s="1213"/>
      <c r="AH1" s="1213"/>
      <c r="AI1" s="1214"/>
      <c r="AJ1" s="1239" t="str">
        <f>表紙!$AX$63</f>
        <v>Webシステム</v>
      </c>
      <c r="AK1" s="1240"/>
      <c r="AL1" s="1240"/>
      <c r="AM1" s="1240"/>
      <c r="AN1" s="1240"/>
      <c r="AO1" s="1240"/>
      <c r="AP1" s="1240"/>
      <c r="AQ1" s="1240"/>
      <c r="AR1" s="1241"/>
      <c r="AS1" s="1211" t="s">
        <v>101</v>
      </c>
      <c r="AT1" s="1211"/>
      <c r="AU1" s="1211"/>
      <c r="AV1" s="1211"/>
      <c r="AW1" s="1211"/>
      <c r="AX1" s="1211"/>
      <c r="AY1" s="1211"/>
      <c r="AZ1" s="1212" t="s">
        <v>124</v>
      </c>
      <c r="BA1" s="1213"/>
      <c r="BB1" s="1213"/>
      <c r="BC1" s="1213"/>
      <c r="BD1" s="1213"/>
      <c r="BE1" s="1214"/>
      <c r="BF1" s="1212" t="s">
        <v>151</v>
      </c>
      <c r="BG1" s="1213"/>
      <c r="BH1" s="1213"/>
      <c r="BI1" s="1213"/>
      <c r="BJ1" s="1213"/>
      <c r="BK1" s="1215"/>
    </row>
    <row r="2" spans="1:87" s="128" customFormat="1" ht="15.75" customHeight="1">
      <c r="A2" s="1205"/>
      <c r="B2" s="1206"/>
      <c r="C2" s="1206"/>
      <c r="D2" s="1206"/>
      <c r="E2" s="1206"/>
      <c r="F2" s="1206"/>
      <c r="G2" s="1206"/>
      <c r="H2" s="1206"/>
      <c r="I2" s="1206"/>
      <c r="J2" s="1207"/>
      <c r="K2" s="1216" t="str">
        <f>表紙!O64</f>
        <v>アドオン設計書</v>
      </c>
      <c r="L2" s="1183"/>
      <c r="M2" s="1183"/>
      <c r="N2" s="1183"/>
      <c r="O2" s="1183"/>
      <c r="P2" s="1183"/>
      <c r="Q2" s="1183"/>
      <c r="R2" s="1183"/>
      <c r="S2" s="1183"/>
      <c r="T2" s="1217"/>
      <c r="U2" s="1218" t="s">
        <v>152</v>
      </c>
      <c r="V2" s="1219"/>
      <c r="W2" s="1219"/>
      <c r="X2" s="1219"/>
      <c r="Y2" s="1220"/>
      <c r="Z2" s="1221" t="str">
        <f>表紙!$AJ$64</f>
        <v>MSBB</v>
      </c>
      <c r="AA2" s="1222"/>
      <c r="AB2" s="1222"/>
      <c r="AC2" s="1222"/>
      <c r="AD2" s="1223"/>
      <c r="AE2" s="1224" t="s">
        <v>142</v>
      </c>
      <c r="AF2" s="1225"/>
      <c r="AG2" s="1225"/>
      <c r="AH2" s="1225"/>
      <c r="AI2" s="1226"/>
      <c r="AJ2" s="1227" t="str">
        <f>表紙!$AX$64</f>
        <v>Web販売管理</v>
      </c>
      <c r="AK2" s="1228"/>
      <c r="AL2" s="1228"/>
      <c r="AM2" s="1228"/>
      <c r="AN2" s="1228"/>
      <c r="AO2" s="1228"/>
      <c r="AP2" s="1228"/>
      <c r="AQ2" s="1228"/>
      <c r="AR2" s="1229"/>
      <c r="AS2" s="1230" t="str">
        <f>表紙!$BL$64</f>
        <v>M7-US-1140</v>
      </c>
      <c r="AT2" s="1231"/>
      <c r="AU2" s="1231"/>
      <c r="AV2" s="1231"/>
      <c r="AW2" s="1231"/>
      <c r="AX2" s="1231"/>
      <c r="AY2" s="1231"/>
      <c r="AZ2" s="1233" t="str">
        <f>表紙!$BU$64</f>
        <v>7.0.2</v>
      </c>
      <c r="BA2" s="1183"/>
      <c r="BB2" s="1183"/>
      <c r="BC2" s="1183"/>
      <c r="BD2" s="1183"/>
      <c r="BE2" s="1217"/>
      <c r="BF2" s="1182">
        <f>表紙!$CB$64</f>
        <v>2</v>
      </c>
      <c r="BG2" s="1183"/>
      <c r="BH2" s="1183"/>
      <c r="BI2" s="1183"/>
      <c r="BJ2" s="1183"/>
      <c r="BK2" s="1184"/>
    </row>
    <row r="3" spans="1:87" s="128" customFormat="1" ht="15.75" customHeight="1" thickBot="1">
      <c r="A3" s="1208"/>
      <c r="B3" s="1209"/>
      <c r="C3" s="1209"/>
      <c r="D3" s="1209"/>
      <c r="E3" s="1209"/>
      <c r="F3" s="1209"/>
      <c r="G3" s="1209"/>
      <c r="H3" s="1209"/>
      <c r="I3" s="1209"/>
      <c r="J3" s="1210"/>
      <c r="K3" s="1188" t="str">
        <f ca="1">RIGHT(CELL("filename",$A$1),LEN(CELL("filename",$A$1))-FIND("]",CELL("filename",$A$1)))</f>
        <v>画面遷移</v>
      </c>
      <c r="L3" s="1189"/>
      <c r="M3" s="1189"/>
      <c r="N3" s="1189"/>
      <c r="O3" s="1189"/>
      <c r="P3" s="1189"/>
      <c r="Q3" s="1189"/>
      <c r="R3" s="1189"/>
      <c r="S3" s="1189"/>
      <c r="T3" s="1190"/>
      <c r="U3" s="1191" t="s">
        <v>147</v>
      </c>
      <c r="V3" s="1192"/>
      <c r="W3" s="1192"/>
      <c r="X3" s="1192"/>
      <c r="Y3" s="1193"/>
      <c r="Z3" s="1194" t="str">
        <f>表紙!$AJ$65</f>
        <v>MSBBPA090</v>
      </c>
      <c r="AA3" s="1195"/>
      <c r="AB3" s="1195"/>
      <c r="AC3" s="1195"/>
      <c r="AD3" s="1195"/>
      <c r="AE3" s="1196" t="str">
        <f>表紙!$AQ$65</f>
        <v>Web受注一覧登録（単価変更）</v>
      </c>
      <c r="AF3" s="1197"/>
      <c r="AG3" s="1197"/>
      <c r="AH3" s="1197"/>
      <c r="AI3" s="1197"/>
      <c r="AJ3" s="1197"/>
      <c r="AK3" s="1197"/>
      <c r="AL3" s="1197"/>
      <c r="AM3" s="1197"/>
      <c r="AN3" s="1197"/>
      <c r="AO3" s="1197"/>
      <c r="AP3" s="1197"/>
      <c r="AQ3" s="1197"/>
      <c r="AR3" s="1198"/>
      <c r="AS3" s="1232"/>
      <c r="AT3" s="1232"/>
      <c r="AU3" s="1232"/>
      <c r="AV3" s="1232"/>
      <c r="AW3" s="1232"/>
      <c r="AX3" s="1232"/>
      <c r="AY3" s="1232"/>
      <c r="AZ3" s="1185"/>
      <c r="BA3" s="1186"/>
      <c r="BB3" s="1186"/>
      <c r="BC3" s="1186"/>
      <c r="BD3" s="1186"/>
      <c r="BE3" s="1234"/>
      <c r="BF3" s="1185"/>
      <c r="BG3" s="1186"/>
      <c r="BH3" s="1186"/>
      <c r="BI3" s="1186"/>
      <c r="BJ3" s="1186"/>
      <c r="BK3" s="1187"/>
    </row>
    <row r="4" spans="1:87" s="128" customFormat="1" ht="6.75" customHeight="1" thickBot="1">
      <c r="B4" s="129"/>
      <c r="C4" s="130"/>
      <c r="D4" s="130"/>
      <c r="E4" s="130"/>
      <c r="F4" s="131"/>
      <c r="G4" s="131"/>
      <c r="H4" s="131"/>
      <c r="I4" s="131"/>
      <c r="J4" s="130"/>
      <c r="K4" s="131"/>
      <c r="L4" s="131"/>
      <c r="M4" s="131"/>
      <c r="N4" s="131"/>
      <c r="O4" s="131"/>
      <c r="P4" s="131"/>
      <c r="Q4" s="132"/>
    </row>
    <row r="5" spans="1:87" ht="15.75" customHeight="1" thickBot="1">
      <c r="A5" s="267" t="s">
        <v>719</v>
      </c>
      <c r="B5" s="268"/>
      <c r="C5" s="268"/>
      <c r="D5" s="268"/>
      <c r="E5" s="268"/>
      <c r="F5" s="268"/>
      <c r="G5" s="268"/>
      <c r="H5" s="268"/>
      <c r="I5" s="268"/>
      <c r="J5" s="268"/>
      <c r="K5" s="268"/>
      <c r="L5" s="268"/>
      <c r="M5" s="268"/>
      <c r="N5" s="268"/>
      <c r="O5" s="268"/>
      <c r="P5" s="268"/>
      <c r="Q5" s="268"/>
      <c r="R5" s="268"/>
      <c r="S5" s="268"/>
      <c r="T5" s="268"/>
      <c r="U5" s="268"/>
      <c r="V5" s="268"/>
      <c r="W5" s="268"/>
      <c r="X5" s="268"/>
      <c r="Y5" s="268"/>
      <c r="Z5" s="268"/>
      <c r="AA5" s="268"/>
      <c r="AB5" s="268"/>
      <c r="AC5" s="268"/>
      <c r="AD5" s="268"/>
      <c r="AE5" s="268"/>
      <c r="AF5" s="268"/>
      <c r="AG5" s="268"/>
      <c r="AH5" s="268"/>
      <c r="AI5" s="268"/>
      <c r="AJ5" s="268"/>
      <c r="AK5" s="268"/>
      <c r="AL5" s="268"/>
      <c r="AM5" s="268"/>
      <c r="AN5" s="268"/>
      <c r="AO5" s="268"/>
      <c r="AP5" s="268"/>
      <c r="AQ5" s="268"/>
      <c r="AR5" s="268"/>
      <c r="AS5" s="268"/>
      <c r="AT5" s="268"/>
      <c r="AU5" s="268"/>
      <c r="AV5" s="268"/>
      <c r="AW5" s="268"/>
      <c r="AX5" s="268"/>
      <c r="AY5" s="268"/>
      <c r="AZ5" s="268"/>
      <c r="BA5" s="268"/>
      <c r="BB5" s="268"/>
      <c r="BC5" s="268"/>
      <c r="BD5" s="268"/>
      <c r="BE5" s="268"/>
      <c r="BF5" s="268"/>
      <c r="BG5" s="268"/>
      <c r="BH5" s="268"/>
      <c r="BI5" s="268"/>
      <c r="BJ5" s="268"/>
      <c r="BK5" s="268"/>
      <c r="BL5" s="268"/>
      <c r="BM5" s="268"/>
      <c r="BN5" s="268"/>
      <c r="BO5" s="268"/>
      <c r="BP5" s="268"/>
      <c r="BQ5" s="268"/>
      <c r="BR5" s="268"/>
      <c r="BS5" s="268"/>
      <c r="BT5" s="268"/>
      <c r="BU5" s="268"/>
      <c r="BV5" s="268"/>
      <c r="BW5" s="268"/>
      <c r="BX5" s="268"/>
      <c r="BY5" s="268"/>
      <c r="BZ5" s="268"/>
      <c r="CA5" s="268"/>
      <c r="CB5" s="268"/>
      <c r="CC5" s="268"/>
      <c r="CD5" s="268"/>
      <c r="CE5" s="268"/>
      <c r="CF5" s="268"/>
      <c r="CG5" s="268"/>
      <c r="CH5" s="269"/>
    </row>
    <row r="6" spans="1:87" ht="15.75" customHeight="1" thickBot="1">
      <c r="A6" s="296" t="s">
        <v>720</v>
      </c>
      <c r="B6" s="297"/>
      <c r="C6" s="298" t="s">
        <v>721</v>
      </c>
      <c r="D6" s="299"/>
      <c r="E6" s="299" t="s">
        <v>722</v>
      </c>
      <c r="F6" s="299"/>
      <c r="G6" s="299"/>
      <c r="H6" s="299"/>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299"/>
      <c r="BK6" s="299"/>
      <c r="BL6" s="299"/>
      <c r="BM6" s="299"/>
      <c r="BN6" s="299"/>
      <c r="BO6" s="299"/>
      <c r="BP6" s="299"/>
      <c r="BQ6" s="299"/>
      <c r="BR6" s="299"/>
      <c r="BS6" s="299"/>
      <c r="BT6" s="299"/>
      <c r="BU6" s="299"/>
      <c r="BV6" s="299"/>
      <c r="BW6" s="299"/>
      <c r="BX6" s="299"/>
      <c r="BY6" s="299"/>
      <c r="BZ6" s="299"/>
      <c r="CA6" s="299"/>
      <c r="CB6" s="299"/>
      <c r="CC6" s="299"/>
      <c r="CD6" s="299"/>
      <c r="CE6" s="299"/>
      <c r="CF6" s="299"/>
      <c r="CG6" s="299"/>
      <c r="CH6" s="300"/>
      <c r="CI6" s="187"/>
    </row>
    <row r="7" spans="1:87" ht="15.75" customHeight="1">
      <c r="A7" s="138"/>
      <c r="K7" s="187"/>
      <c r="CH7" s="93"/>
    </row>
    <row r="8" spans="1:87" ht="15.75" customHeight="1">
      <c r="A8" s="138"/>
      <c r="K8" s="187"/>
      <c r="CH8" s="93"/>
    </row>
    <row r="9" spans="1:87" ht="15.75" customHeight="1">
      <c r="A9" s="138"/>
      <c r="D9" s="187" t="s">
        <v>723</v>
      </c>
      <c r="K9" s="187"/>
      <c r="CH9" s="93"/>
    </row>
    <row r="10" spans="1:87" ht="15.75" customHeight="1">
      <c r="A10" s="138"/>
      <c r="D10" s="1" t="s">
        <v>724</v>
      </c>
      <c r="K10" s="187"/>
      <c r="R10" s="187"/>
      <c r="AI10" s="187"/>
      <c r="CH10" s="93"/>
    </row>
    <row r="11" spans="1:87" ht="15.75" customHeight="1">
      <c r="A11" s="138"/>
      <c r="K11" s="187"/>
      <c r="CH11" s="93"/>
    </row>
    <row r="12" spans="1:87" ht="15.75" customHeight="1">
      <c r="A12" s="138"/>
      <c r="D12" s="187"/>
      <c r="E12" s="187"/>
      <c r="F12" s="187"/>
      <c r="G12" s="187"/>
      <c r="H12" s="187"/>
      <c r="I12" s="187"/>
      <c r="J12" s="187"/>
      <c r="K12" s="187"/>
      <c r="R12" s="187"/>
      <c r="T12" s="187"/>
      <c r="U12" s="187"/>
      <c r="V12" s="187"/>
      <c r="W12" s="187"/>
      <c r="Y12" s="187"/>
      <c r="Z12" s="187"/>
      <c r="AA12" s="187"/>
      <c r="AB12" s="187"/>
      <c r="AC12" s="187"/>
      <c r="AE12" s="187"/>
      <c r="AF12" s="187"/>
      <c r="AG12" s="187"/>
      <c r="AH12" s="187"/>
      <c r="AI12" s="187"/>
      <c r="AJ12" s="187"/>
      <c r="AK12" s="187"/>
      <c r="AL12" s="187"/>
      <c r="AM12" s="187"/>
      <c r="AN12" s="187"/>
      <c r="AO12" s="187"/>
      <c r="AP12" s="187"/>
      <c r="AQ12" s="187"/>
      <c r="AR12" s="187"/>
      <c r="AS12" s="187"/>
      <c r="AT12" s="187"/>
      <c r="AU12" s="187"/>
      <c r="AW12" s="187"/>
      <c r="AX12" s="187"/>
      <c r="AY12" s="187"/>
      <c r="AZ12" s="187"/>
      <c r="BA12" s="187"/>
      <c r="BB12" s="187"/>
      <c r="BC12" s="187"/>
      <c r="BD12" s="187"/>
      <c r="CH12" s="93"/>
    </row>
    <row r="13" spans="1:87" ht="15.75" customHeight="1">
      <c r="A13" s="138"/>
      <c r="D13" s="187"/>
      <c r="E13" s="187"/>
      <c r="F13" s="187"/>
      <c r="G13" s="187"/>
      <c r="H13" s="187"/>
      <c r="I13" s="187"/>
      <c r="J13" s="187"/>
      <c r="K13" s="187"/>
      <c r="R13" s="187"/>
      <c r="S13" s="187"/>
      <c r="T13" s="187"/>
      <c r="U13" s="187"/>
      <c r="V13" s="187"/>
      <c r="W13" s="187"/>
      <c r="X13" s="187"/>
      <c r="Y13" s="187"/>
      <c r="Z13" s="187"/>
      <c r="AA13" s="187"/>
      <c r="AB13" s="187"/>
      <c r="AC13" s="187"/>
      <c r="AD13" s="187"/>
      <c r="AE13" s="187"/>
      <c r="AF13" s="187"/>
      <c r="AG13" s="187"/>
      <c r="AH13" s="187"/>
      <c r="AI13" s="187"/>
      <c r="AJ13" s="187"/>
      <c r="AK13" s="187"/>
      <c r="AL13" s="187"/>
      <c r="AM13" s="187"/>
      <c r="AN13" s="187"/>
      <c r="AO13" s="187"/>
      <c r="AP13" s="187"/>
      <c r="AQ13" s="187"/>
      <c r="AR13" s="187"/>
      <c r="AS13" s="187"/>
      <c r="AT13" s="187"/>
      <c r="AU13" s="187"/>
      <c r="AV13" s="187"/>
      <c r="AW13" s="187"/>
      <c r="AX13" s="187"/>
      <c r="AY13" s="187"/>
      <c r="AZ13" s="187"/>
      <c r="BA13" s="187"/>
      <c r="BB13" s="187"/>
      <c r="BC13" s="187"/>
      <c r="BD13" s="187"/>
      <c r="CH13" s="93"/>
    </row>
    <row r="14" spans="1:87" ht="15.75" customHeight="1">
      <c r="A14" s="138"/>
      <c r="D14" s="187" t="s">
        <v>303</v>
      </c>
      <c r="K14" s="187"/>
      <c r="CH14" s="93"/>
    </row>
    <row r="15" spans="1:87" ht="15.75" customHeight="1">
      <c r="A15" s="138"/>
      <c r="D15" s="1" t="s">
        <v>725</v>
      </c>
      <c r="K15" s="187"/>
      <c r="R15" s="187"/>
      <c r="AI15" s="187"/>
      <c r="CH15" s="93"/>
    </row>
    <row r="16" spans="1:87" ht="15.75" customHeight="1">
      <c r="A16" s="138"/>
      <c r="K16" s="187"/>
      <c r="CH16" s="93"/>
    </row>
    <row r="17" spans="1:86" ht="15.75" customHeight="1">
      <c r="A17" s="138"/>
      <c r="D17" s="187"/>
      <c r="E17" s="187"/>
      <c r="F17" s="187"/>
      <c r="G17" s="187"/>
      <c r="H17" s="187"/>
      <c r="I17" s="187"/>
      <c r="J17" s="187"/>
      <c r="K17" s="187"/>
      <c r="T17" s="187"/>
      <c r="U17" s="187"/>
      <c r="V17" s="187"/>
      <c r="W17" s="187"/>
      <c r="Y17" s="187" t="s">
        <v>726</v>
      </c>
      <c r="Z17" s="187"/>
      <c r="AA17" s="187"/>
      <c r="AB17" s="187"/>
      <c r="AC17" s="187"/>
      <c r="AE17" s="187"/>
      <c r="AF17" s="187"/>
      <c r="AG17" s="187"/>
      <c r="AH17" s="187"/>
      <c r="AI17" s="187"/>
      <c r="AJ17" s="187"/>
      <c r="AK17" s="187"/>
      <c r="AL17" s="187"/>
      <c r="AM17" s="187"/>
      <c r="AN17" s="187"/>
      <c r="AO17" s="187"/>
      <c r="AP17" s="187"/>
      <c r="AQ17" s="187"/>
      <c r="AR17" s="187"/>
      <c r="AS17" s="187"/>
      <c r="AT17" s="187"/>
      <c r="AU17" s="187"/>
      <c r="AW17" s="187"/>
      <c r="AX17" s="187"/>
      <c r="AY17" s="187"/>
      <c r="AZ17" s="187"/>
      <c r="BA17" s="187"/>
      <c r="BB17" s="187"/>
      <c r="BC17" s="187"/>
      <c r="BD17" s="187"/>
      <c r="CH17" s="93"/>
    </row>
    <row r="18" spans="1:86" ht="15.75" customHeight="1">
      <c r="A18" s="138"/>
      <c r="D18" s="187"/>
      <c r="E18" s="187"/>
      <c r="F18" s="187"/>
      <c r="G18" s="187"/>
      <c r="H18" s="187"/>
      <c r="I18" s="187"/>
      <c r="J18" s="187"/>
      <c r="K18" s="187"/>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187"/>
      <c r="AV18" s="187"/>
      <c r="AW18" s="187"/>
      <c r="AX18" s="187"/>
      <c r="AY18" s="187"/>
      <c r="AZ18" s="187"/>
      <c r="BA18" s="187"/>
      <c r="BB18" s="187"/>
      <c r="BC18" s="187"/>
      <c r="BD18" s="187"/>
      <c r="CH18" s="93"/>
    </row>
    <row r="19" spans="1:86" ht="15.75" customHeight="1">
      <c r="A19" s="138"/>
      <c r="D19" s="187"/>
      <c r="E19" s="187"/>
      <c r="F19" s="187"/>
      <c r="G19" s="187"/>
      <c r="H19" s="187"/>
      <c r="I19" s="187"/>
      <c r="J19" s="187"/>
      <c r="K19" s="187"/>
      <c r="R19" s="187"/>
      <c r="S19" s="187"/>
      <c r="T19" s="187"/>
      <c r="U19" s="187"/>
      <c r="V19" s="187"/>
      <c r="W19" s="187"/>
      <c r="X19" s="187"/>
      <c r="Y19" s="187"/>
      <c r="Z19" s="187"/>
      <c r="AA19" s="187"/>
      <c r="AB19" s="187"/>
      <c r="AC19" s="187"/>
      <c r="AD19" s="187"/>
      <c r="AE19" s="187"/>
      <c r="AF19" s="187"/>
      <c r="AG19" s="187"/>
      <c r="AH19" s="187"/>
      <c r="AI19" s="187"/>
      <c r="AJ19" s="187"/>
      <c r="AK19" s="187"/>
      <c r="AL19" s="187"/>
      <c r="AM19" s="187"/>
      <c r="AN19" s="187"/>
      <c r="AO19" s="187"/>
      <c r="AP19" s="187"/>
      <c r="AQ19" s="187"/>
      <c r="AR19" s="187"/>
      <c r="AS19" s="187"/>
      <c r="AT19" s="187"/>
      <c r="AU19" s="187"/>
      <c r="AV19" s="187"/>
      <c r="AW19" s="187"/>
      <c r="AX19" s="187"/>
      <c r="AY19" s="187"/>
      <c r="AZ19" s="187"/>
      <c r="BA19" s="187"/>
      <c r="BB19" s="187"/>
      <c r="BC19" s="187"/>
      <c r="BD19" s="187"/>
      <c r="CH19" s="93"/>
    </row>
    <row r="20" spans="1:86" ht="15.75" customHeight="1">
      <c r="A20" s="138"/>
      <c r="D20" s="187" t="s">
        <v>304</v>
      </c>
      <c r="K20" s="187"/>
      <c r="CH20" s="93"/>
    </row>
    <row r="21" spans="1:86" ht="15.75" customHeight="1">
      <c r="A21" s="138"/>
      <c r="D21" s="1" t="s">
        <v>727</v>
      </c>
      <c r="K21" s="187"/>
      <c r="CH21" s="93"/>
    </row>
    <row r="22" spans="1:86" ht="15.75" customHeight="1">
      <c r="A22" s="138"/>
      <c r="K22" s="187"/>
      <c r="CH22" s="93"/>
    </row>
    <row r="23" spans="1:86" ht="15.75" customHeight="1">
      <c r="A23" s="138"/>
      <c r="K23" s="187"/>
      <c r="CH23" s="93"/>
    </row>
    <row r="24" spans="1:86" ht="15.75" customHeight="1">
      <c r="A24" s="138"/>
      <c r="K24" s="187"/>
      <c r="CH24" s="93"/>
    </row>
    <row r="25" spans="1:86" ht="15.75" customHeight="1">
      <c r="A25" s="138"/>
      <c r="D25" s="187" t="s">
        <v>728</v>
      </c>
      <c r="K25" s="187"/>
      <c r="CH25" s="93"/>
    </row>
    <row r="26" spans="1:86" ht="15.75" customHeight="1">
      <c r="A26" s="138"/>
      <c r="D26" s="1" t="s">
        <v>729</v>
      </c>
      <c r="K26" s="187"/>
      <c r="CH26" s="93"/>
    </row>
    <row r="27" spans="1:86" ht="15.75" customHeight="1">
      <c r="A27" s="138"/>
      <c r="K27" s="187"/>
      <c r="CH27" s="93"/>
    </row>
    <row r="28" spans="1:86" ht="15.75" customHeight="1">
      <c r="A28" s="138"/>
      <c r="K28" s="187"/>
      <c r="CH28" s="93"/>
    </row>
    <row r="29" spans="1:86" ht="15.75" customHeight="1">
      <c r="A29" s="138"/>
      <c r="K29" s="187"/>
      <c r="CH29" s="93"/>
    </row>
    <row r="30" spans="1:86" ht="15.75" customHeight="1">
      <c r="A30" s="138"/>
      <c r="CH30" s="93"/>
    </row>
    <row r="31" spans="1:86" ht="15.75" customHeight="1" thickBot="1">
      <c r="A31" s="142"/>
      <c r="B31" s="288"/>
      <c r="C31" s="288"/>
      <c r="D31" s="288"/>
      <c r="E31" s="288"/>
      <c r="F31" s="288"/>
      <c r="G31" s="288"/>
      <c r="H31" s="288"/>
      <c r="I31" s="288"/>
      <c r="J31" s="288"/>
      <c r="K31" s="288"/>
      <c r="L31" s="288"/>
      <c r="M31" s="288"/>
      <c r="N31" s="288"/>
      <c r="O31" s="288"/>
      <c r="P31" s="288"/>
      <c r="Q31" s="288"/>
      <c r="R31" s="288"/>
      <c r="S31" s="288"/>
      <c r="T31" s="288"/>
      <c r="U31" s="288"/>
      <c r="V31" s="288"/>
      <c r="W31" s="288"/>
      <c r="X31" s="288"/>
      <c r="Y31" s="288"/>
      <c r="Z31" s="288"/>
      <c r="AA31" s="288"/>
      <c r="AB31" s="288"/>
      <c r="AC31" s="288"/>
      <c r="AD31" s="288"/>
      <c r="AE31" s="288"/>
      <c r="AF31" s="288"/>
      <c r="AG31" s="288"/>
      <c r="AH31" s="288"/>
      <c r="AI31" s="288"/>
      <c r="AJ31" s="288"/>
      <c r="AK31" s="288"/>
      <c r="AL31" s="288"/>
      <c r="AM31" s="288"/>
      <c r="AN31" s="288"/>
      <c r="AO31" s="288"/>
      <c r="AP31" s="288"/>
      <c r="AQ31" s="288"/>
      <c r="AR31" s="288"/>
      <c r="AS31" s="288"/>
      <c r="AT31" s="288"/>
      <c r="AU31" s="288"/>
      <c r="AV31" s="288"/>
      <c r="AW31" s="288"/>
      <c r="AX31" s="288"/>
      <c r="AY31" s="288"/>
      <c r="AZ31" s="288"/>
      <c r="BA31" s="288"/>
      <c r="BB31" s="288"/>
      <c r="BC31" s="288"/>
      <c r="BD31" s="288"/>
      <c r="BE31" s="288"/>
      <c r="BF31" s="288"/>
      <c r="BG31" s="288"/>
      <c r="BH31" s="288"/>
      <c r="BI31" s="288"/>
      <c r="BJ31" s="288"/>
      <c r="BK31" s="288"/>
      <c r="BL31" s="288"/>
      <c r="BM31" s="288"/>
      <c r="BN31" s="288"/>
      <c r="BO31" s="288"/>
      <c r="BP31" s="288"/>
      <c r="BQ31" s="288"/>
      <c r="BR31" s="288"/>
      <c r="BS31" s="288"/>
      <c r="BT31" s="288"/>
      <c r="BU31" s="288"/>
      <c r="BV31" s="288"/>
      <c r="BW31" s="288"/>
      <c r="BX31" s="288"/>
      <c r="BY31" s="288"/>
      <c r="BZ31" s="288"/>
      <c r="CA31" s="288"/>
      <c r="CB31" s="288"/>
      <c r="CC31" s="288"/>
      <c r="CD31" s="288"/>
      <c r="CE31" s="288"/>
      <c r="CF31" s="288"/>
      <c r="CG31" s="288"/>
      <c r="CH31" s="301"/>
    </row>
    <row r="32" spans="1:86" ht="15.75" customHeight="1">
      <c r="A32" s="133" t="s">
        <v>730</v>
      </c>
      <c r="B32" s="134"/>
      <c r="C32" s="134"/>
      <c r="D32" s="135" t="s">
        <v>731</v>
      </c>
      <c r="E32" s="134"/>
      <c r="F32" s="134"/>
      <c r="G32" s="134"/>
      <c r="H32" s="134"/>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6"/>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c r="BW32" s="136"/>
      <c r="BX32" s="136"/>
      <c r="BY32" s="136"/>
      <c r="BZ32" s="136"/>
      <c r="CA32" s="136"/>
      <c r="CB32" s="136"/>
      <c r="CC32" s="136"/>
      <c r="CD32" s="136"/>
      <c r="CE32" s="136"/>
      <c r="CF32" s="136"/>
      <c r="CG32" s="136"/>
      <c r="CH32" s="137"/>
    </row>
    <row r="33" spans="1:88" ht="15.75" customHeight="1">
      <c r="A33" s="527" t="s">
        <v>721</v>
      </c>
      <c r="B33" s="435"/>
      <c r="C33" s="466"/>
      <c r="D33" s="278" t="s">
        <v>968</v>
      </c>
      <c r="E33" s="435"/>
      <c r="F33" s="435"/>
      <c r="G33" s="435"/>
      <c r="H33" s="435"/>
      <c r="I33" s="435"/>
      <c r="J33" s="435"/>
      <c r="K33" s="435"/>
      <c r="L33" s="435"/>
      <c r="M33" s="435"/>
      <c r="N33" s="435"/>
      <c r="O33" s="435"/>
      <c r="P33" s="435"/>
      <c r="Q33" s="435"/>
      <c r="R33" s="435"/>
      <c r="S33" s="435"/>
      <c r="T33" s="435"/>
      <c r="U33" s="435"/>
      <c r="V33" s="435"/>
      <c r="W33" s="435"/>
      <c r="X33" s="435"/>
      <c r="Y33" s="435"/>
      <c r="Z33" s="435"/>
      <c r="AA33" s="435"/>
      <c r="AB33" s="435"/>
      <c r="AC33" s="435"/>
      <c r="AD33" s="435"/>
      <c r="AE33" s="435"/>
      <c r="AF33" s="435"/>
      <c r="AG33" s="435"/>
      <c r="AH33" s="435"/>
      <c r="AI33" s="435"/>
      <c r="AJ33" s="435"/>
      <c r="AK33" s="435"/>
      <c r="AL33" s="435"/>
      <c r="AM33" s="435"/>
      <c r="AN33" s="435"/>
      <c r="AO33" s="435"/>
      <c r="AP33" s="435"/>
      <c r="AQ33" s="435"/>
      <c r="AR33" s="435"/>
      <c r="AS33" s="435"/>
      <c r="AT33" s="435"/>
      <c r="AU33" s="435"/>
      <c r="AV33" s="435"/>
      <c r="AW33" s="435"/>
      <c r="AX33" s="435"/>
      <c r="AY33" s="435"/>
      <c r="AZ33" s="435"/>
      <c r="BA33" s="435"/>
      <c r="BB33" s="435"/>
      <c r="BC33" s="435"/>
      <c r="BD33" s="435"/>
      <c r="BE33" s="435"/>
      <c r="BF33" s="435"/>
      <c r="BG33" s="435"/>
      <c r="BH33" s="435"/>
      <c r="BI33" s="435"/>
      <c r="BJ33" s="435"/>
      <c r="BK33" s="435"/>
      <c r="BL33" s="435"/>
      <c r="BM33" s="435"/>
      <c r="BN33" s="435"/>
      <c r="BO33" s="435"/>
      <c r="BP33" s="435"/>
      <c r="BQ33" s="435"/>
      <c r="BR33" s="435"/>
      <c r="BS33" s="435"/>
      <c r="BT33" s="435"/>
      <c r="BU33" s="435"/>
      <c r="BV33" s="435"/>
      <c r="BW33" s="435"/>
      <c r="BX33" s="435"/>
      <c r="BY33" s="435"/>
      <c r="BZ33" s="435"/>
      <c r="CA33" s="435"/>
      <c r="CB33" s="435"/>
      <c r="CC33" s="435"/>
      <c r="CD33" s="435"/>
      <c r="CE33" s="435"/>
      <c r="CF33" s="435"/>
      <c r="CG33" s="435"/>
      <c r="CH33" s="302"/>
      <c r="CJ33" s="593" t="s">
        <v>969</v>
      </c>
    </row>
    <row r="34" spans="1:88" s="139" customFormat="1" ht="15.75" customHeight="1">
      <c r="A34" s="544"/>
      <c r="B34" s="303"/>
      <c r="C34" s="303"/>
      <c r="D34" s="303"/>
      <c r="E34" s="303"/>
      <c r="F34" s="303"/>
      <c r="G34" s="304"/>
      <c r="H34" s="303"/>
      <c r="I34" s="303"/>
      <c r="J34" s="303"/>
      <c r="K34" s="303"/>
      <c r="L34" s="303"/>
      <c r="M34" s="303"/>
      <c r="N34" s="303"/>
      <c r="O34" s="303"/>
      <c r="P34" s="303"/>
      <c r="Q34" s="305"/>
      <c r="R34" s="303"/>
      <c r="S34" s="303"/>
      <c r="T34" s="303"/>
      <c r="U34" s="303"/>
      <c r="V34" s="303"/>
      <c r="W34" s="303"/>
      <c r="X34" s="303"/>
      <c r="Y34" s="303"/>
      <c r="Z34" s="303"/>
      <c r="AA34" s="303"/>
      <c r="AB34" s="303"/>
      <c r="AC34" s="303"/>
      <c r="AD34" s="303"/>
      <c r="AE34" s="303"/>
      <c r="AF34" s="303"/>
      <c r="AG34" s="303"/>
      <c r="AH34" s="303"/>
      <c r="AI34" s="303"/>
      <c r="AJ34" s="303"/>
      <c r="AK34" s="303"/>
      <c r="AL34" s="303"/>
      <c r="AM34" s="303"/>
      <c r="AN34" s="303"/>
      <c r="AO34" s="303"/>
      <c r="AP34" s="303"/>
      <c r="AQ34" s="303"/>
      <c r="AR34" s="303"/>
      <c r="AS34" s="303"/>
      <c r="AT34" s="303"/>
      <c r="AU34" s="303"/>
      <c r="AV34" s="303"/>
      <c r="AW34" s="303"/>
      <c r="AX34" s="303"/>
      <c r="AY34" s="303"/>
      <c r="AZ34" s="303"/>
      <c r="BA34" s="303"/>
      <c r="BB34" s="303"/>
      <c r="BC34" s="303"/>
      <c r="BD34" s="303"/>
      <c r="BE34" s="303"/>
      <c r="BF34" s="303"/>
      <c r="BG34" s="303"/>
      <c r="BH34" s="303"/>
      <c r="BI34" s="303"/>
      <c r="BJ34" s="303"/>
      <c r="BM34" s="1"/>
      <c r="BN34" s="1"/>
      <c r="BO34" s="1"/>
      <c r="BP34" s="1"/>
      <c r="BQ34" s="1"/>
      <c r="BR34" s="1"/>
      <c r="BS34" s="1"/>
      <c r="BT34" s="1"/>
      <c r="BU34" s="1"/>
      <c r="BV34" s="1"/>
      <c r="BW34" s="1"/>
      <c r="BX34" s="1"/>
      <c r="BY34" s="1"/>
      <c r="BZ34" s="1"/>
      <c r="CA34" s="1"/>
      <c r="CB34" s="1"/>
      <c r="CC34" s="1"/>
      <c r="CD34" s="1"/>
      <c r="CE34" s="1"/>
      <c r="CF34" s="1"/>
      <c r="CG34" s="1"/>
      <c r="CH34" s="306"/>
      <c r="CI34" s="1"/>
    </row>
    <row r="35" spans="1:88" s="139" customFormat="1" ht="15.75" customHeight="1">
      <c r="A35" s="307"/>
      <c r="B35" s="308" t="s">
        <v>296</v>
      </c>
      <c r="C35" s="528"/>
      <c r="D35" s="308" t="s">
        <v>732</v>
      </c>
      <c r="E35" s="529"/>
      <c r="F35" s="530"/>
      <c r="G35" s="528"/>
      <c r="H35" s="308" t="s">
        <v>733</v>
      </c>
      <c r="I35" s="529"/>
      <c r="J35" s="529"/>
      <c r="K35" s="529"/>
      <c r="L35" s="529"/>
      <c r="M35" s="529"/>
      <c r="N35" s="529"/>
      <c r="O35" s="531"/>
      <c r="P35" s="528"/>
      <c r="Q35" s="308" t="s">
        <v>734</v>
      </c>
      <c r="R35" s="529"/>
      <c r="S35" s="529"/>
      <c r="T35" s="530"/>
      <c r="U35" s="528"/>
      <c r="V35" s="308" t="s">
        <v>735</v>
      </c>
      <c r="W35" s="529"/>
      <c r="X35" s="529"/>
      <c r="Y35" s="529"/>
      <c r="Z35" s="529"/>
      <c r="AA35" s="529"/>
      <c r="AB35" s="529"/>
      <c r="AC35" s="531"/>
      <c r="AD35" s="528"/>
      <c r="AE35" s="308" t="s">
        <v>736</v>
      </c>
      <c r="AF35" s="529"/>
      <c r="AG35" s="529"/>
      <c r="AH35" s="531"/>
      <c r="AI35" s="528"/>
      <c r="AJ35" s="308" t="s">
        <v>737</v>
      </c>
      <c r="AK35" s="529"/>
      <c r="AL35" s="529"/>
      <c r="AM35" s="529"/>
      <c r="AN35" s="531"/>
      <c r="AO35" s="529"/>
      <c r="AP35" s="529"/>
      <c r="AQ35" s="531"/>
      <c r="AR35" s="528"/>
      <c r="AS35" s="308" t="s">
        <v>738</v>
      </c>
      <c r="AT35" s="529"/>
      <c r="AU35" s="529"/>
      <c r="AV35" s="529"/>
      <c r="AW35" s="529"/>
      <c r="AX35" s="529"/>
      <c r="AY35" s="529"/>
      <c r="AZ35" s="529"/>
      <c r="BA35" s="531"/>
      <c r="BB35" s="528"/>
      <c r="BC35" s="308" t="s">
        <v>739</v>
      </c>
      <c r="BD35" s="529"/>
      <c r="BE35" s="529"/>
      <c r="BF35" s="529"/>
      <c r="BG35" s="529"/>
      <c r="BH35" s="529"/>
      <c r="BI35" s="529"/>
      <c r="BJ35" s="531"/>
      <c r="BK35" s="528"/>
      <c r="BL35" s="308" t="s">
        <v>740</v>
      </c>
      <c r="BM35" s="529"/>
      <c r="BN35" s="529"/>
      <c r="BO35" s="531"/>
      <c r="BP35" s="529"/>
      <c r="BQ35" s="529"/>
      <c r="BR35" s="529"/>
      <c r="BS35" s="529"/>
      <c r="BT35" s="531"/>
      <c r="BU35" s="528"/>
      <c r="BV35" s="308" t="s">
        <v>591</v>
      </c>
      <c r="BW35" s="529"/>
      <c r="BX35" s="529"/>
      <c r="BY35" s="529"/>
      <c r="BZ35" s="529"/>
      <c r="CA35" s="529"/>
      <c r="CB35" s="529"/>
      <c r="CC35" s="529"/>
      <c r="CD35" s="531"/>
      <c r="CE35" s="529"/>
      <c r="CF35" s="531"/>
      <c r="CG35" s="528"/>
      <c r="CH35" s="309"/>
    </row>
    <row r="36" spans="1:88" s="139" customFormat="1" ht="15.75" customHeight="1">
      <c r="A36" s="307"/>
      <c r="B36" s="1347">
        <v>1</v>
      </c>
      <c r="C36" s="1348"/>
      <c r="D36" s="310" t="s">
        <v>127</v>
      </c>
      <c r="E36" s="533"/>
      <c r="F36" s="534"/>
      <c r="G36" s="532"/>
      <c r="H36" s="310" t="s">
        <v>382</v>
      </c>
      <c r="I36" s="533"/>
      <c r="J36" s="533"/>
      <c r="K36" s="533"/>
      <c r="L36" s="533"/>
      <c r="M36" s="533"/>
      <c r="N36" s="533"/>
      <c r="O36" s="535"/>
      <c r="P36" s="532"/>
      <c r="Q36" s="310" t="s">
        <v>741</v>
      </c>
      <c r="R36" s="533"/>
      <c r="S36" s="533"/>
      <c r="T36" s="534"/>
      <c r="U36" s="532"/>
      <c r="V36" s="310" t="s">
        <v>742</v>
      </c>
      <c r="W36" s="533"/>
      <c r="X36" s="533"/>
      <c r="Y36" s="533"/>
      <c r="Z36" s="533"/>
      <c r="AA36" s="533"/>
      <c r="AB36" s="533"/>
      <c r="AC36" s="535"/>
      <c r="AD36" s="532"/>
      <c r="AE36" s="310" t="s">
        <v>743</v>
      </c>
      <c r="AF36" s="533"/>
      <c r="AG36" s="533"/>
      <c r="AH36" s="535"/>
      <c r="AI36" s="532"/>
      <c r="AJ36" s="310"/>
      <c r="AK36" s="533"/>
      <c r="AL36" s="533"/>
      <c r="AM36" s="533"/>
      <c r="AN36" s="535"/>
      <c r="AO36" s="533"/>
      <c r="AP36" s="533"/>
      <c r="AQ36" s="535"/>
      <c r="AR36" s="532"/>
      <c r="AS36" s="310" t="s">
        <v>590</v>
      </c>
      <c r="AT36" s="533"/>
      <c r="AU36" s="533"/>
      <c r="AV36" s="533"/>
      <c r="AW36" s="533"/>
      <c r="AX36" s="533"/>
      <c r="AY36" s="533"/>
      <c r="AZ36" s="533"/>
      <c r="BA36" s="535"/>
      <c r="BB36" s="532"/>
      <c r="BC36" s="310" t="s">
        <v>744</v>
      </c>
      <c r="BD36" s="533"/>
      <c r="BE36" s="533"/>
      <c r="BF36" s="533"/>
      <c r="BG36" s="533"/>
      <c r="BH36" s="533"/>
      <c r="BI36" s="533"/>
      <c r="BJ36" s="535"/>
      <c r="BK36" s="532"/>
      <c r="BL36" s="310" t="s">
        <v>745</v>
      </c>
      <c r="BM36" s="533"/>
      <c r="BN36" s="533"/>
      <c r="BO36" s="535"/>
      <c r="BP36" s="533"/>
      <c r="BQ36" s="533"/>
      <c r="BR36" s="533"/>
      <c r="BS36" s="533"/>
      <c r="BT36" s="535"/>
      <c r="BU36" s="532"/>
      <c r="BV36" s="310" t="s">
        <v>746</v>
      </c>
      <c r="BW36" s="533"/>
      <c r="BX36" s="533"/>
      <c r="BY36" s="533"/>
      <c r="BZ36" s="533"/>
      <c r="CA36" s="533"/>
      <c r="CB36" s="533"/>
      <c r="CC36" s="533"/>
      <c r="CD36" s="535"/>
      <c r="CE36" s="533"/>
      <c r="CF36" s="535"/>
      <c r="CG36" s="532"/>
      <c r="CH36" s="309"/>
    </row>
    <row r="37" spans="1:88" s="139" customFormat="1" ht="15.75" customHeight="1">
      <c r="A37" s="307"/>
      <c r="B37" s="1347">
        <v>2</v>
      </c>
      <c r="C37" s="1348"/>
      <c r="D37" s="310" t="s">
        <v>127</v>
      </c>
      <c r="E37" s="533"/>
      <c r="F37" s="534"/>
      <c r="G37" s="532"/>
      <c r="H37" s="310" t="s">
        <v>726</v>
      </c>
      <c r="I37" s="533"/>
      <c r="J37" s="533"/>
      <c r="K37" s="533"/>
      <c r="L37" s="533"/>
      <c r="M37" s="533"/>
      <c r="N37" s="533"/>
      <c r="O37" s="535"/>
      <c r="P37" s="532"/>
      <c r="Q37" s="310" t="s">
        <v>747</v>
      </c>
      <c r="R37" s="533"/>
      <c r="S37" s="533"/>
      <c r="T37" s="534"/>
      <c r="U37" s="532"/>
      <c r="V37" s="310" t="s">
        <v>748</v>
      </c>
      <c r="W37" s="533"/>
      <c r="X37" s="533"/>
      <c r="Y37" s="533"/>
      <c r="Z37" s="533"/>
      <c r="AA37" s="533"/>
      <c r="AB37" s="533"/>
      <c r="AC37" s="535"/>
      <c r="AD37" s="532"/>
      <c r="AE37" s="310" t="s">
        <v>743</v>
      </c>
      <c r="AF37" s="533"/>
      <c r="AG37" s="533"/>
      <c r="AH37" s="535"/>
      <c r="AI37" s="532"/>
      <c r="AJ37" s="310"/>
      <c r="AK37" s="533"/>
      <c r="AL37" s="533"/>
      <c r="AM37" s="533"/>
      <c r="AN37" s="535"/>
      <c r="AO37" s="533"/>
      <c r="AP37" s="533"/>
      <c r="AQ37" s="535"/>
      <c r="AR37" s="532"/>
      <c r="AS37" s="310" t="s">
        <v>749</v>
      </c>
      <c r="AT37" s="533"/>
      <c r="AU37" s="533"/>
      <c r="AV37" s="533"/>
      <c r="AW37" s="533"/>
      <c r="AX37" s="533"/>
      <c r="AY37" s="533"/>
      <c r="AZ37" s="533"/>
      <c r="BA37" s="535"/>
      <c r="BB37" s="532"/>
      <c r="BC37" s="310" t="s">
        <v>750</v>
      </c>
      <c r="BD37" s="533"/>
      <c r="BE37" s="533"/>
      <c r="BF37" s="533"/>
      <c r="BG37" s="533"/>
      <c r="BH37" s="533"/>
      <c r="BI37" s="533"/>
      <c r="BJ37" s="535"/>
      <c r="BK37" s="532"/>
      <c r="BL37" s="310" t="s">
        <v>745</v>
      </c>
      <c r="BM37" s="533"/>
      <c r="BN37" s="533"/>
      <c r="BO37" s="535"/>
      <c r="BP37" s="533"/>
      <c r="BQ37" s="533"/>
      <c r="BR37" s="533"/>
      <c r="BS37" s="533"/>
      <c r="BT37" s="535"/>
      <c r="BU37" s="532"/>
      <c r="BV37" s="310" t="s">
        <v>751</v>
      </c>
      <c r="BW37" s="533"/>
      <c r="BX37" s="533"/>
      <c r="BY37" s="533"/>
      <c r="BZ37" s="533"/>
      <c r="CA37" s="533"/>
      <c r="CB37" s="533"/>
      <c r="CC37" s="533"/>
      <c r="CD37" s="535"/>
      <c r="CE37" s="533"/>
      <c r="CF37" s="535"/>
      <c r="CG37" s="532"/>
      <c r="CH37" s="309"/>
    </row>
    <row r="38" spans="1:88" s="139" customFormat="1" ht="15.75" customHeight="1">
      <c r="A38" s="307"/>
      <c r="B38" s="1349" t="s">
        <v>752</v>
      </c>
      <c r="C38" s="1350"/>
      <c r="D38" s="310" t="s">
        <v>753</v>
      </c>
      <c r="E38" s="533"/>
      <c r="F38" s="534"/>
      <c r="G38" s="532"/>
      <c r="H38" s="310" t="s">
        <v>726</v>
      </c>
      <c r="I38" s="533"/>
      <c r="J38" s="533"/>
      <c r="K38" s="533"/>
      <c r="L38" s="533"/>
      <c r="M38" s="533"/>
      <c r="N38" s="533"/>
      <c r="O38" s="535"/>
      <c r="P38" s="532"/>
      <c r="Q38" s="310" t="s">
        <v>747</v>
      </c>
      <c r="R38" s="533"/>
      <c r="S38" s="533"/>
      <c r="T38" s="534"/>
      <c r="U38" s="532"/>
      <c r="V38" s="310" t="s">
        <v>748</v>
      </c>
      <c r="W38" s="533"/>
      <c r="X38" s="533"/>
      <c r="Y38" s="533"/>
      <c r="Z38" s="533"/>
      <c r="AA38" s="533"/>
      <c r="AB38" s="533"/>
      <c r="AC38" s="535"/>
      <c r="AD38" s="532"/>
      <c r="AE38" s="310" t="s">
        <v>743</v>
      </c>
      <c r="AF38" s="533"/>
      <c r="AG38" s="533"/>
      <c r="AH38" s="535"/>
      <c r="AI38" s="532"/>
      <c r="AJ38" s="310"/>
      <c r="AK38" s="533"/>
      <c r="AL38" s="533"/>
      <c r="AM38" s="533"/>
      <c r="AN38" s="535"/>
      <c r="AO38" s="533"/>
      <c r="AP38" s="533"/>
      <c r="AQ38" s="535"/>
      <c r="AR38" s="532"/>
      <c r="AS38" s="310" t="s">
        <v>749</v>
      </c>
      <c r="AT38" s="533"/>
      <c r="AU38" s="533"/>
      <c r="AV38" s="533"/>
      <c r="AW38" s="533"/>
      <c r="AX38" s="533"/>
      <c r="AY38" s="533"/>
      <c r="AZ38" s="533"/>
      <c r="BA38" s="535"/>
      <c r="BB38" s="532"/>
      <c r="BC38" s="310" t="s">
        <v>750</v>
      </c>
      <c r="BD38" s="533"/>
      <c r="BE38" s="533"/>
      <c r="BF38" s="533"/>
      <c r="BG38" s="533"/>
      <c r="BH38" s="533"/>
      <c r="BI38" s="533"/>
      <c r="BJ38" s="535"/>
      <c r="BK38" s="532"/>
      <c r="BL38" s="310" t="s">
        <v>745</v>
      </c>
      <c r="BM38" s="533"/>
      <c r="BN38" s="533"/>
      <c r="BO38" s="535"/>
      <c r="BP38" s="533"/>
      <c r="BQ38" s="533"/>
      <c r="BR38" s="533"/>
      <c r="BS38" s="533"/>
      <c r="BT38" s="535"/>
      <c r="BU38" s="532"/>
      <c r="BV38" s="310" t="s">
        <v>754</v>
      </c>
      <c r="BW38" s="533"/>
      <c r="BX38" s="533"/>
      <c r="BY38" s="533"/>
      <c r="BZ38" s="533"/>
      <c r="CA38" s="533"/>
      <c r="CB38" s="533"/>
      <c r="CC38" s="533"/>
      <c r="CD38" s="535"/>
      <c r="CE38" s="533"/>
      <c r="CF38" s="535"/>
      <c r="CG38" s="532"/>
      <c r="CH38" s="309"/>
    </row>
    <row r="39" spans="1:88" s="139" customFormat="1" ht="15.75" customHeight="1">
      <c r="A39" s="307"/>
      <c r="B39" s="1347">
        <v>3</v>
      </c>
      <c r="C39" s="1348"/>
      <c r="D39" s="310" t="s">
        <v>127</v>
      </c>
      <c r="E39" s="533"/>
      <c r="F39" s="534"/>
      <c r="G39" s="532"/>
      <c r="H39" s="310" t="s">
        <v>726</v>
      </c>
      <c r="I39" s="533"/>
      <c r="J39" s="533"/>
      <c r="K39" s="533"/>
      <c r="L39" s="533"/>
      <c r="M39" s="533"/>
      <c r="N39" s="533"/>
      <c r="O39" s="535"/>
      <c r="P39" s="532"/>
      <c r="Q39" s="310" t="s">
        <v>755</v>
      </c>
      <c r="R39" s="533"/>
      <c r="S39" s="533"/>
      <c r="T39" s="534"/>
      <c r="U39" s="532"/>
      <c r="V39" s="310" t="s">
        <v>756</v>
      </c>
      <c r="W39" s="533"/>
      <c r="X39" s="533"/>
      <c r="Y39" s="533"/>
      <c r="Z39" s="533"/>
      <c r="AA39" s="533"/>
      <c r="AB39" s="533"/>
      <c r="AC39" s="535"/>
      <c r="AD39" s="532"/>
      <c r="AE39" s="310" t="s">
        <v>743</v>
      </c>
      <c r="AF39" s="533"/>
      <c r="AG39" s="533"/>
      <c r="AH39" s="535"/>
      <c r="AI39" s="532"/>
      <c r="AJ39" s="310" t="s">
        <v>757</v>
      </c>
      <c r="AK39" s="533"/>
      <c r="AL39" s="533"/>
      <c r="AM39" s="533"/>
      <c r="AN39" s="535"/>
      <c r="AO39" s="533"/>
      <c r="AP39" s="533"/>
      <c r="AQ39" s="535"/>
      <c r="AR39" s="532"/>
      <c r="AS39" s="310" t="s">
        <v>749</v>
      </c>
      <c r="AT39" s="533"/>
      <c r="AU39" s="533"/>
      <c r="AV39" s="533"/>
      <c r="AW39" s="533"/>
      <c r="AX39" s="533"/>
      <c r="AY39" s="533"/>
      <c r="AZ39" s="533"/>
      <c r="BA39" s="535"/>
      <c r="BB39" s="532"/>
      <c r="BC39" s="310" t="s">
        <v>758</v>
      </c>
      <c r="BD39" s="533"/>
      <c r="BE39" s="533"/>
      <c r="BF39" s="533"/>
      <c r="BG39" s="533"/>
      <c r="BH39" s="533"/>
      <c r="BI39" s="533"/>
      <c r="BJ39" s="535"/>
      <c r="BK39" s="532"/>
      <c r="BL39" s="310" t="s">
        <v>745</v>
      </c>
      <c r="BM39" s="533"/>
      <c r="BN39" s="533"/>
      <c r="BO39" s="535"/>
      <c r="BP39" s="533"/>
      <c r="BQ39" s="533"/>
      <c r="BR39" s="533"/>
      <c r="BS39" s="533"/>
      <c r="BT39" s="535"/>
      <c r="BU39" s="532"/>
      <c r="BV39" s="310" t="s">
        <v>759</v>
      </c>
      <c r="BW39" s="533"/>
      <c r="BX39" s="533"/>
      <c r="BY39" s="533"/>
      <c r="BZ39" s="533"/>
      <c r="CA39" s="533"/>
      <c r="CB39" s="533"/>
      <c r="CC39" s="533"/>
      <c r="CD39" s="535"/>
      <c r="CE39" s="533"/>
      <c r="CF39" s="535"/>
      <c r="CG39" s="532"/>
      <c r="CH39" s="309"/>
    </row>
    <row r="40" spans="1:88" s="139" customFormat="1" ht="15.75" customHeight="1">
      <c r="A40" s="307"/>
      <c r="B40" s="1347">
        <v>4</v>
      </c>
      <c r="C40" s="1348"/>
      <c r="D40" s="310" t="s">
        <v>127</v>
      </c>
      <c r="E40" s="533"/>
      <c r="F40" s="534"/>
      <c r="G40" s="532"/>
      <c r="H40" s="310" t="s">
        <v>726</v>
      </c>
      <c r="I40" s="533"/>
      <c r="J40" s="533"/>
      <c r="K40" s="533"/>
      <c r="L40" s="533"/>
      <c r="M40" s="533"/>
      <c r="N40" s="533"/>
      <c r="O40" s="535"/>
      <c r="P40" s="532"/>
      <c r="Q40" s="310" t="s">
        <v>760</v>
      </c>
      <c r="R40" s="533"/>
      <c r="S40" s="533"/>
      <c r="T40" s="534"/>
      <c r="U40" s="532"/>
      <c r="V40" s="310" t="s">
        <v>761</v>
      </c>
      <c r="W40" s="533"/>
      <c r="X40" s="533"/>
      <c r="Y40" s="533"/>
      <c r="Z40" s="533"/>
      <c r="AA40" s="533"/>
      <c r="AB40" s="533"/>
      <c r="AC40" s="535"/>
      <c r="AD40" s="532"/>
      <c r="AE40" s="310" t="s">
        <v>743</v>
      </c>
      <c r="AF40" s="533"/>
      <c r="AG40" s="533"/>
      <c r="AH40" s="535"/>
      <c r="AI40" s="532"/>
      <c r="AJ40" s="310"/>
      <c r="AK40" s="533"/>
      <c r="AL40" s="533"/>
      <c r="AM40" s="533"/>
      <c r="AN40" s="535"/>
      <c r="AO40" s="533"/>
      <c r="AP40" s="533"/>
      <c r="AQ40" s="535"/>
      <c r="AR40" s="532"/>
      <c r="AS40" s="310" t="s">
        <v>749</v>
      </c>
      <c r="AT40" s="533"/>
      <c r="AU40" s="533"/>
      <c r="AV40" s="533"/>
      <c r="AW40" s="533"/>
      <c r="AX40" s="533"/>
      <c r="AY40" s="533"/>
      <c r="AZ40" s="533"/>
      <c r="BA40" s="535"/>
      <c r="BB40" s="532"/>
      <c r="BC40" s="310" t="s">
        <v>762</v>
      </c>
      <c r="BD40" s="533"/>
      <c r="BE40" s="533"/>
      <c r="BF40" s="533"/>
      <c r="BG40" s="533"/>
      <c r="BH40" s="533"/>
      <c r="BI40" s="533"/>
      <c r="BJ40" s="535"/>
      <c r="BK40" s="532"/>
      <c r="BL40" s="310" t="s">
        <v>763</v>
      </c>
      <c r="BM40" s="533"/>
      <c r="BN40" s="533"/>
      <c r="BO40" s="535"/>
      <c r="BP40" s="533"/>
      <c r="BQ40" s="533"/>
      <c r="BR40" s="533"/>
      <c r="BS40" s="533"/>
      <c r="BT40" s="535"/>
      <c r="BU40" s="532"/>
      <c r="BV40" s="310" t="s">
        <v>764</v>
      </c>
      <c r="BW40" s="533"/>
      <c r="BX40" s="533"/>
      <c r="BY40" s="533"/>
      <c r="BZ40" s="533"/>
      <c r="CA40" s="533"/>
      <c r="CB40" s="533"/>
      <c r="CC40" s="533"/>
      <c r="CD40" s="535"/>
      <c r="CE40" s="533"/>
      <c r="CF40" s="535"/>
      <c r="CG40" s="532"/>
      <c r="CH40" s="309"/>
    </row>
    <row r="41" spans="1:88" s="139" customFormat="1" ht="15.75" customHeight="1">
      <c r="A41" s="307"/>
      <c r="B41" s="1347">
        <v>5</v>
      </c>
      <c r="C41" s="1348"/>
      <c r="D41" s="310"/>
      <c r="E41" s="533"/>
      <c r="F41" s="534"/>
      <c r="G41" s="532"/>
      <c r="H41" s="310"/>
      <c r="I41" s="533"/>
      <c r="J41" s="533"/>
      <c r="K41" s="533"/>
      <c r="L41" s="533"/>
      <c r="M41" s="533"/>
      <c r="N41" s="533"/>
      <c r="O41" s="535"/>
      <c r="P41" s="532"/>
      <c r="Q41" s="310"/>
      <c r="R41" s="533"/>
      <c r="S41" s="533"/>
      <c r="T41" s="534"/>
      <c r="U41" s="532"/>
      <c r="V41" s="310"/>
      <c r="W41" s="533"/>
      <c r="X41" s="533"/>
      <c r="Y41" s="533"/>
      <c r="Z41" s="533"/>
      <c r="AA41" s="533"/>
      <c r="AB41" s="533"/>
      <c r="AC41" s="535"/>
      <c r="AD41" s="532"/>
      <c r="AE41" s="310"/>
      <c r="AF41" s="533"/>
      <c r="AG41" s="533"/>
      <c r="AH41" s="535"/>
      <c r="AI41" s="532"/>
      <c r="AJ41" s="310"/>
      <c r="AK41" s="533"/>
      <c r="AL41" s="533"/>
      <c r="AM41" s="533"/>
      <c r="AN41" s="535"/>
      <c r="AO41" s="533"/>
      <c r="AP41" s="533"/>
      <c r="AQ41" s="535"/>
      <c r="AR41" s="532"/>
      <c r="AS41" s="310"/>
      <c r="AT41" s="533"/>
      <c r="AU41" s="533"/>
      <c r="AV41" s="533"/>
      <c r="AW41" s="533"/>
      <c r="AX41" s="533"/>
      <c r="AY41" s="533"/>
      <c r="AZ41" s="533"/>
      <c r="BA41" s="535"/>
      <c r="BB41" s="532"/>
      <c r="BC41" s="310"/>
      <c r="BD41" s="533"/>
      <c r="BE41" s="533"/>
      <c r="BF41" s="533"/>
      <c r="BG41" s="533"/>
      <c r="BH41" s="533"/>
      <c r="BI41" s="533"/>
      <c r="BJ41" s="535"/>
      <c r="BK41" s="532"/>
      <c r="BL41" s="310"/>
      <c r="BM41" s="533"/>
      <c r="BN41" s="533"/>
      <c r="BO41" s="535"/>
      <c r="BP41" s="533"/>
      <c r="BQ41" s="533"/>
      <c r="BR41" s="533"/>
      <c r="BS41" s="533"/>
      <c r="BT41" s="535"/>
      <c r="BU41" s="532"/>
      <c r="BV41" s="310"/>
      <c r="BW41" s="533"/>
      <c r="BX41" s="533"/>
      <c r="BY41" s="533"/>
      <c r="BZ41" s="533"/>
      <c r="CA41" s="533"/>
      <c r="CB41" s="533"/>
      <c r="CC41" s="533"/>
      <c r="CD41" s="535"/>
      <c r="CE41" s="533"/>
      <c r="CF41" s="535"/>
      <c r="CG41" s="532"/>
      <c r="CH41" s="309"/>
    </row>
    <row r="42" spans="1:88" s="139" customFormat="1" ht="15.75" customHeight="1">
      <c r="A42" s="307"/>
      <c r="B42" s="1347">
        <v>6</v>
      </c>
      <c r="C42" s="1348"/>
      <c r="D42" s="310"/>
      <c r="E42" s="533"/>
      <c r="F42" s="534"/>
      <c r="G42" s="532"/>
      <c r="H42" s="310"/>
      <c r="I42" s="533"/>
      <c r="J42" s="533"/>
      <c r="K42" s="533"/>
      <c r="L42" s="533"/>
      <c r="M42" s="533"/>
      <c r="N42" s="533"/>
      <c r="O42" s="535"/>
      <c r="P42" s="532"/>
      <c r="Q42" s="310"/>
      <c r="R42" s="533"/>
      <c r="S42" s="533"/>
      <c r="T42" s="534"/>
      <c r="U42" s="532"/>
      <c r="V42" s="310"/>
      <c r="W42" s="533"/>
      <c r="X42" s="533"/>
      <c r="Y42" s="533"/>
      <c r="Z42" s="533"/>
      <c r="AA42" s="533"/>
      <c r="AB42" s="533"/>
      <c r="AC42" s="535"/>
      <c r="AD42" s="532"/>
      <c r="AE42" s="310"/>
      <c r="AF42" s="533"/>
      <c r="AG42" s="533"/>
      <c r="AH42" s="535"/>
      <c r="AI42" s="532"/>
      <c r="AJ42" s="310"/>
      <c r="AK42" s="533"/>
      <c r="AL42" s="533"/>
      <c r="AM42" s="533"/>
      <c r="AN42" s="535"/>
      <c r="AO42" s="533"/>
      <c r="AP42" s="533"/>
      <c r="AQ42" s="535"/>
      <c r="AR42" s="532"/>
      <c r="AS42" s="310"/>
      <c r="AT42" s="533"/>
      <c r="AU42" s="533"/>
      <c r="AV42" s="533"/>
      <c r="AW42" s="533"/>
      <c r="AX42" s="533"/>
      <c r="AY42" s="533"/>
      <c r="AZ42" s="533"/>
      <c r="BA42" s="535"/>
      <c r="BB42" s="532"/>
      <c r="BC42" s="310"/>
      <c r="BD42" s="533"/>
      <c r="BE42" s="533"/>
      <c r="BF42" s="533"/>
      <c r="BG42" s="533"/>
      <c r="BH42" s="533"/>
      <c r="BI42" s="533"/>
      <c r="BJ42" s="535"/>
      <c r="BK42" s="532"/>
      <c r="BL42" s="310"/>
      <c r="BM42" s="533"/>
      <c r="BN42" s="533"/>
      <c r="BO42" s="535"/>
      <c r="BP42" s="533"/>
      <c r="BQ42" s="533"/>
      <c r="BR42" s="533"/>
      <c r="BS42" s="533"/>
      <c r="BT42" s="535"/>
      <c r="BU42" s="532"/>
      <c r="BV42" s="310"/>
      <c r="BW42" s="533"/>
      <c r="BX42" s="533"/>
      <c r="BY42" s="533"/>
      <c r="BZ42" s="533"/>
      <c r="CA42" s="533"/>
      <c r="CB42" s="533"/>
      <c r="CC42" s="533"/>
      <c r="CD42" s="535"/>
      <c r="CE42" s="533"/>
      <c r="CF42" s="535"/>
      <c r="CG42" s="532"/>
      <c r="CH42" s="309"/>
    </row>
    <row r="43" spans="1:88" s="139" customFormat="1" ht="15.75" customHeight="1">
      <c r="A43" s="307"/>
      <c r="B43" s="1347">
        <v>7</v>
      </c>
      <c r="C43" s="1348"/>
      <c r="D43" s="310"/>
      <c r="E43" s="533"/>
      <c r="F43" s="534"/>
      <c r="G43" s="532"/>
      <c r="H43" s="310"/>
      <c r="I43" s="533"/>
      <c r="J43" s="533"/>
      <c r="K43" s="533"/>
      <c r="L43" s="533"/>
      <c r="M43" s="533"/>
      <c r="N43" s="533"/>
      <c r="O43" s="535"/>
      <c r="P43" s="532"/>
      <c r="Q43" s="310"/>
      <c r="R43" s="533"/>
      <c r="S43" s="533"/>
      <c r="T43" s="534"/>
      <c r="U43" s="532"/>
      <c r="V43" s="310"/>
      <c r="W43" s="533"/>
      <c r="X43" s="533"/>
      <c r="Y43" s="533"/>
      <c r="Z43" s="533"/>
      <c r="AA43" s="533"/>
      <c r="AB43" s="533"/>
      <c r="AC43" s="535"/>
      <c r="AD43" s="532"/>
      <c r="AE43" s="310"/>
      <c r="AF43" s="533"/>
      <c r="AG43" s="533"/>
      <c r="AH43" s="535"/>
      <c r="AI43" s="532"/>
      <c r="AJ43" s="310"/>
      <c r="AK43" s="533"/>
      <c r="AL43" s="533"/>
      <c r="AM43" s="533"/>
      <c r="AN43" s="535"/>
      <c r="AO43" s="533"/>
      <c r="AP43" s="533"/>
      <c r="AQ43" s="535"/>
      <c r="AR43" s="532"/>
      <c r="AS43" s="310"/>
      <c r="AT43" s="533"/>
      <c r="AU43" s="533"/>
      <c r="AV43" s="533"/>
      <c r="AW43" s="533"/>
      <c r="AX43" s="533"/>
      <c r="AY43" s="533"/>
      <c r="AZ43" s="533"/>
      <c r="BA43" s="535"/>
      <c r="BB43" s="532"/>
      <c r="BC43" s="310"/>
      <c r="BD43" s="533"/>
      <c r="BE43" s="533"/>
      <c r="BF43" s="533"/>
      <c r="BG43" s="533"/>
      <c r="BH43" s="533"/>
      <c r="BI43" s="533"/>
      <c r="BJ43" s="535"/>
      <c r="BK43" s="532"/>
      <c r="BL43" s="310"/>
      <c r="BM43" s="533"/>
      <c r="BN43" s="533"/>
      <c r="BO43" s="535"/>
      <c r="BP43" s="533"/>
      <c r="BQ43" s="533"/>
      <c r="BR43" s="533"/>
      <c r="BS43" s="533"/>
      <c r="BT43" s="535"/>
      <c r="BU43" s="532"/>
      <c r="BV43" s="310"/>
      <c r="BW43" s="533"/>
      <c r="BX43" s="533"/>
      <c r="BY43" s="533"/>
      <c r="BZ43" s="533"/>
      <c r="CA43" s="533"/>
      <c r="CB43" s="533"/>
      <c r="CC43" s="533"/>
      <c r="CD43" s="535"/>
      <c r="CE43" s="533"/>
      <c r="CF43" s="535"/>
      <c r="CG43" s="532"/>
      <c r="CH43" s="309"/>
    </row>
    <row r="44" spans="1:88" ht="15.75" customHeight="1">
      <c r="A44" s="307"/>
      <c r="B44" s="1347">
        <v>8</v>
      </c>
      <c r="C44" s="1348"/>
      <c r="D44" s="310"/>
      <c r="E44" s="533"/>
      <c r="F44" s="534"/>
      <c r="G44" s="532"/>
      <c r="H44" s="310"/>
      <c r="I44" s="533"/>
      <c r="J44" s="533"/>
      <c r="K44" s="533"/>
      <c r="L44" s="533"/>
      <c r="M44" s="533"/>
      <c r="N44" s="533"/>
      <c r="O44" s="535"/>
      <c r="P44" s="532"/>
      <c r="Q44" s="310"/>
      <c r="R44" s="533"/>
      <c r="S44" s="533"/>
      <c r="T44" s="534"/>
      <c r="U44" s="532"/>
      <c r="V44" s="310"/>
      <c r="W44" s="533"/>
      <c r="X44" s="533"/>
      <c r="Y44" s="533"/>
      <c r="Z44" s="533"/>
      <c r="AA44" s="533"/>
      <c r="AB44" s="533"/>
      <c r="AC44" s="535"/>
      <c r="AD44" s="532"/>
      <c r="AE44" s="310"/>
      <c r="AF44" s="533"/>
      <c r="AG44" s="533"/>
      <c r="AH44" s="535"/>
      <c r="AI44" s="532"/>
      <c r="AJ44" s="310"/>
      <c r="AK44" s="533"/>
      <c r="AL44" s="533"/>
      <c r="AM44" s="533"/>
      <c r="AN44" s="535"/>
      <c r="AO44" s="533"/>
      <c r="AP44" s="533"/>
      <c r="AQ44" s="535"/>
      <c r="AR44" s="532"/>
      <c r="AS44" s="310"/>
      <c r="AT44" s="533"/>
      <c r="AU44" s="533"/>
      <c r="AV44" s="533"/>
      <c r="AW44" s="533"/>
      <c r="AX44" s="533"/>
      <c r="AY44" s="533"/>
      <c r="AZ44" s="533"/>
      <c r="BA44" s="535"/>
      <c r="BB44" s="532"/>
      <c r="BC44" s="310"/>
      <c r="BD44" s="533"/>
      <c r="BE44" s="533"/>
      <c r="BF44" s="533"/>
      <c r="BG44" s="533"/>
      <c r="BH44" s="533"/>
      <c r="BI44" s="533"/>
      <c r="BJ44" s="535"/>
      <c r="BK44" s="532"/>
      <c r="BL44" s="310"/>
      <c r="BM44" s="533"/>
      <c r="BN44" s="533"/>
      <c r="BO44" s="535"/>
      <c r="BP44" s="533"/>
      <c r="BQ44" s="533"/>
      <c r="BR44" s="533"/>
      <c r="BS44" s="533"/>
      <c r="BT44" s="535"/>
      <c r="BU44" s="532"/>
      <c r="BV44" s="310"/>
      <c r="BW44" s="533"/>
      <c r="BX44" s="533"/>
      <c r="BY44" s="533"/>
      <c r="BZ44" s="533"/>
      <c r="CA44" s="533"/>
      <c r="CB44" s="533"/>
      <c r="CC44" s="533"/>
      <c r="CD44" s="535"/>
      <c r="CE44" s="533"/>
      <c r="CF44" s="535"/>
      <c r="CG44" s="532"/>
      <c r="CH44" s="309"/>
      <c r="CI44" s="139"/>
    </row>
    <row r="45" spans="1:88" ht="15.75" customHeight="1">
      <c r="A45" s="138"/>
      <c r="G45" s="140"/>
      <c r="Q45" s="141"/>
      <c r="CH45" s="93"/>
    </row>
    <row r="46" spans="1:88" ht="15.75" customHeight="1">
      <c r="A46" s="138"/>
      <c r="G46" s="140"/>
      <c r="Q46" s="141"/>
      <c r="CH46" s="93"/>
    </row>
    <row r="47" spans="1:88" ht="15.75" customHeight="1">
      <c r="A47" s="138"/>
      <c r="G47" s="140"/>
      <c r="Q47" s="141"/>
      <c r="CH47" s="93"/>
    </row>
    <row r="48" spans="1:88" ht="15.75" customHeight="1" thickBot="1">
      <c r="A48" s="142"/>
      <c r="B48" s="288"/>
      <c r="C48" s="311"/>
      <c r="D48" s="288"/>
      <c r="E48" s="312"/>
      <c r="F48" s="288"/>
      <c r="G48" s="288"/>
      <c r="H48" s="288"/>
      <c r="I48" s="288"/>
      <c r="J48" s="312"/>
      <c r="K48" s="288"/>
      <c r="L48" s="288"/>
      <c r="M48" s="288"/>
      <c r="N48" s="288"/>
      <c r="O48" s="288"/>
      <c r="P48" s="288"/>
      <c r="Q48" s="313"/>
      <c r="R48" s="288"/>
      <c r="S48" s="288"/>
      <c r="T48" s="288"/>
      <c r="U48" s="288"/>
      <c r="V48" s="288"/>
      <c r="W48" s="288"/>
      <c r="X48" s="288"/>
      <c r="Y48" s="288"/>
      <c r="Z48" s="288"/>
      <c r="AA48" s="288"/>
      <c r="AB48" s="288"/>
      <c r="AC48" s="288"/>
      <c r="AD48" s="288"/>
      <c r="AE48" s="288"/>
      <c r="AF48" s="288"/>
      <c r="AG48" s="288"/>
      <c r="AH48" s="288"/>
      <c r="AI48" s="288"/>
      <c r="AJ48" s="288"/>
      <c r="AK48" s="288"/>
      <c r="AL48" s="288"/>
      <c r="AM48" s="288"/>
      <c r="AN48" s="288"/>
      <c r="AO48" s="288"/>
      <c r="AP48" s="288"/>
      <c r="AQ48" s="288"/>
      <c r="AR48" s="288"/>
      <c r="AS48" s="288"/>
      <c r="AT48" s="288"/>
      <c r="AU48" s="288"/>
      <c r="AV48" s="288"/>
      <c r="AW48" s="288"/>
      <c r="AX48" s="288"/>
      <c r="AY48" s="288"/>
      <c r="AZ48" s="288"/>
      <c r="BA48" s="288"/>
      <c r="BB48" s="288"/>
      <c r="BC48" s="288"/>
      <c r="BD48" s="288"/>
      <c r="BE48" s="288"/>
      <c r="BF48" s="288"/>
      <c r="BG48" s="288"/>
      <c r="BH48" s="288"/>
      <c r="BI48" s="288"/>
      <c r="BJ48" s="288"/>
      <c r="BK48" s="288"/>
      <c r="BL48" s="288"/>
      <c r="BM48" s="288"/>
      <c r="BN48" s="288"/>
      <c r="BO48" s="288"/>
      <c r="BP48" s="288"/>
      <c r="BQ48" s="288"/>
      <c r="BR48" s="288"/>
      <c r="BS48" s="288"/>
      <c r="BT48" s="288"/>
      <c r="BU48" s="288"/>
      <c r="BV48" s="288"/>
      <c r="BW48" s="288"/>
      <c r="BX48" s="288"/>
      <c r="BY48" s="288"/>
      <c r="BZ48" s="288"/>
      <c r="CA48" s="288"/>
      <c r="CB48" s="288"/>
      <c r="CC48" s="288"/>
      <c r="CD48" s="288"/>
      <c r="CE48" s="288"/>
      <c r="CF48" s="288"/>
      <c r="CG48" s="288"/>
      <c r="CH48" s="301"/>
    </row>
  </sheetData>
  <mergeCells count="30">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 ref="U3:Y3"/>
    <mergeCell ref="Z3:AD3"/>
    <mergeCell ref="AE3:AR3"/>
    <mergeCell ref="AJ1:AR1"/>
    <mergeCell ref="B43:C43"/>
    <mergeCell ref="B36:C36"/>
    <mergeCell ref="A1:J3"/>
    <mergeCell ref="B44:C44"/>
    <mergeCell ref="B37:C37"/>
    <mergeCell ref="B38:C38"/>
    <mergeCell ref="B39:C39"/>
    <mergeCell ref="B40:C40"/>
    <mergeCell ref="B41:C41"/>
    <mergeCell ref="B42:C42"/>
  </mergeCells>
  <phoneticPr fontId="10"/>
  <pageMargins left="0.51181102362204722" right="0.74803149606299213" top="0.70866141732283472" bottom="0.43307086614173229" header="0.51181102362204722" footer="0.35433070866141736"/>
  <pageSetup paperSize="9" scale="73" fitToHeight="0"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8858-8F3B-4113-87BA-09FC9C6A549C}">
  <sheetPr codeName="Sheet13">
    <pageSetUpPr fitToPage="1"/>
  </sheetPr>
  <dimension ref="A1:BK30"/>
  <sheetViews>
    <sheetView showGridLines="0" showZeros="0" view="pageBreakPreview" zoomScaleNormal="100" zoomScaleSheetLayoutView="100" workbookViewId="0">
      <selection activeCell="C14" sqref="C14:D14"/>
    </sheetView>
  </sheetViews>
  <sheetFormatPr defaultColWidth="2.125" defaultRowHeight="15.75" customHeight="1"/>
  <cols>
    <col min="1" max="1" width="2.125" style="347" customWidth="1"/>
    <col min="2" max="2" width="2.125" style="316" customWidth="1"/>
    <col min="3" max="3" width="2.375" style="316" customWidth="1"/>
    <col min="4" max="4" width="2.125" style="316" customWidth="1"/>
    <col min="5" max="5" width="3" style="316" customWidth="1"/>
    <col min="6" max="62" width="2.125" style="316" customWidth="1"/>
    <col min="63" max="63" width="2.25" style="316" customWidth="1"/>
    <col min="64" max="16384" width="2.125" style="316"/>
  </cols>
  <sheetData>
    <row r="1" spans="1:63" s="295" customFormat="1" ht="15.75" customHeight="1">
      <c r="A1" s="1202" t="str">
        <f>表紙!A54</f>
        <v>Webシステム</v>
      </c>
      <c r="B1" s="1203"/>
      <c r="C1" s="1203"/>
      <c r="D1" s="1203"/>
      <c r="E1" s="1203"/>
      <c r="F1" s="1203"/>
      <c r="G1" s="1203"/>
      <c r="H1" s="1203"/>
      <c r="I1" s="1203"/>
      <c r="J1" s="1204"/>
      <c r="K1" s="1235" t="s">
        <v>132</v>
      </c>
      <c r="L1" s="1236"/>
      <c r="M1" s="1236"/>
      <c r="N1" s="1236"/>
      <c r="O1" s="1236"/>
      <c r="P1" s="1236"/>
      <c r="Q1" s="1236"/>
      <c r="R1" s="1236"/>
      <c r="S1" s="1236"/>
      <c r="T1" s="1237"/>
      <c r="U1" s="1247" t="s">
        <v>150</v>
      </c>
      <c r="V1" s="1248"/>
      <c r="W1" s="1248"/>
      <c r="X1" s="1248"/>
      <c r="Y1" s="1249"/>
      <c r="Z1" s="1250" t="str">
        <f>表紙!$AJ$63</f>
        <v>MS</v>
      </c>
      <c r="AA1" s="1251"/>
      <c r="AB1" s="1251"/>
      <c r="AC1" s="1251"/>
      <c r="AD1" s="1252"/>
      <c r="AE1" s="1238" t="s">
        <v>135</v>
      </c>
      <c r="AF1" s="1213"/>
      <c r="AG1" s="1213"/>
      <c r="AH1" s="1213"/>
      <c r="AI1" s="1214"/>
      <c r="AJ1" s="1239" t="str">
        <f>表紙!$AX$63</f>
        <v>Webシステム</v>
      </c>
      <c r="AK1" s="1240"/>
      <c r="AL1" s="1240"/>
      <c r="AM1" s="1240"/>
      <c r="AN1" s="1240"/>
      <c r="AO1" s="1240"/>
      <c r="AP1" s="1240"/>
      <c r="AQ1" s="1240"/>
      <c r="AR1" s="1241"/>
      <c r="AS1" s="1211" t="s">
        <v>101</v>
      </c>
      <c r="AT1" s="1211"/>
      <c r="AU1" s="1211"/>
      <c r="AV1" s="1211"/>
      <c r="AW1" s="1211"/>
      <c r="AX1" s="1211"/>
      <c r="AY1" s="1211"/>
      <c r="AZ1" s="1212" t="s">
        <v>124</v>
      </c>
      <c r="BA1" s="1213"/>
      <c r="BB1" s="1213"/>
      <c r="BC1" s="1213"/>
      <c r="BD1" s="1213"/>
      <c r="BE1" s="1214"/>
      <c r="BF1" s="1212" t="s">
        <v>151</v>
      </c>
      <c r="BG1" s="1213"/>
      <c r="BH1" s="1213"/>
      <c r="BI1" s="1213"/>
      <c r="BJ1" s="1213"/>
      <c r="BK1" s="1215"/>
    </row>
    <row r="2" spans="1:63" s="295" customFormat="1" ht="15.75" customHeight="1">
      <c r="A2" s="1205"/>
      <c r="B2" s="1206"/>
      <c r="C2" s="1206"/>
      <c r="D2" s="1206"/>
      <c r="E2" s="1206"/>
      <c r="F2" s="1206"/>
      <c r="G2" s="1206"/>
      <c r="H2" s="1206"/>
      <c r="I2" s="1206"/>
      <c r="J2" s="1207"/>
      <c r="K2" s="1216" t="str">
        <f>表紙!O64</f>
        <v>アドオン設計書</v>
      </c>
      <c r="L2" s="1183"/>
      <c r="M2" s="1183"/>
      <c r="N2" s="1183"/>
      <c r="O2" s="1183"/>
      <c r="P2" s="1183"/>
      <c r="Q2" s="1183"/>
      <c r="R2" s="1183"/>
      <c r="S2" s="1183"/>
      <c r="T2" s="1217"/>
      <c r="U2" s="1218" t="s">
        <v>152</v>
      </c>
      <c r="V2" s="1219"/>
      <c r="W2" s="1219"/>
      <c r="X2" s="1219"/>
      <c r="Y2" s="1220"/>
      <c r="Z2" s="1221" t="str">
        <f>表紙!$AJ$64</f>
        <v>MSBB</v>
      </c>
      <c r="AA2" s="1222"/>
      <c r="AB2" s="1222"/>
      <c r="AC2" s="1222"/>
      <c r="AD2" s="1223"/>
      <c r="AE2" s="1224" t="s">
        <v>142</v>
      </c>
      <c r="AF2" s="1225"/>
      <c r="AG2" s="1225"/>
      <c r="AH2" s="1225"/>
      <c r="AI2" s="1226"/>
      <c r="AJ2" s="1227" t="str">
        <f>表紙!$AX$64</f>
        <v>Web販売管理</v>
      </c>
      <c r="AK2" s="1228"/>
      <c r="AL2" s="1228"/>
      <c r="AM2" s="1228"/>
      <c r="AN2" s="1228"/>
      <c r="AO2" s="1228"/>
      <c r="AP2" s="1228"/>
      <c r="AQ2" s="1228"/>
      <c r="AR2" s="1229"/>
      <c r="AS2" s="1230" t="str">
        <f>表紙!$BL$64</f>
        <v>M7-US-1140</v>
      </c>
      <c r="AT2" s="1231"/>
      <c r="AU2" s="1231"/>
      <c r="AV2" s="1231"/>
      <c r="AW2" s="1231"/>
      <c r="AX2" s="1231"/>
      <c r="AY2" s="1231"/>
      <c r="AZ2" s="1233" t="str">
        <f>表紙!$BU$64</f>
        <v>7.0.2</v>
      </c>
      <c r="BA2" s="1183"/>
      <c r="BB2" s="1183"/>
      <c r="BC2" s="1183"/>
      <c r="BD2" s="1183"/>
      <c r="BE2" s="1217"/>
      <c r="BF2" s="1182">
        <f>表紙!$CB$64</f>
        <v>2</v>
      </c>
      <c r="BG2" s="1183"/>
      <c r="BH2" s="1183"/>
      <c r="BI2" s="1183"/>
      <c r="BJ2" s="1183"/>
      <c r="BK2" s="1184"/>
    </row>
    <row r="3" spans="1:63" s="295" customFormat="1" ht="15.75" customHeight="1" thickBot="1">
      <c r="A3" s="1208"/>
      <c r="B3" s="1209"/>
      <c r="C3" s="1209"/>
      <c r="D3" s="1209"/>
      <c r="E3" s="1209"/>
      <c r="F3" s="1209"/>
      <c r="G3" s="1209"/>
      <c r="H3" s="1209"/>
      <c r="I3" s="1209"/>
      <c r="J3" s="1210"/>
      <c r="K3" s="1188" t="str">
        <f ca="1">RIGHT(CELL("filename",$A$1),LEN(CELL("filename",$A$1))-FIND("]",CELL("filename",$A$1)))</f>
        <v>メッセージ一覧</v>
      </c>
      <c r="L3" s="1189"/>
      <c r="M3" s="1189"/>
      <c r="N3" s="1189"/>
      <c r="O3" s="1189"/>
      <c r="P3" s="1189"/>
      <c r="Q3" s="1189"/>
      <c r="R3" s="1189"/>
      <c r="S3" s="1189"/>
      <c r="T3" s="1190"/>
      <c r="U3" s="1191" t="s">
        <v>147</v>
      </c>
      <c r="V3" s="1192"/>
      <c r="W3" s="1192"/>
      <c r="X3" s="1192"/>
      <c r="Y3" s="1193"/>
      <c r="Z3" s="1194" t="str">
        <f>表紙!$AJ$65</f>
        <v>MSBBPA090</v>
      </c>
      <c r="AA3" s="1195"/>
      <c r="AB3" s="1195"/>
      <c r="AC3" s="1195"/>
      <c r="AD3" s="1195"/>
      <c r="AE3" s="1196" t="str">
        <f>表紙!$AQ$65</f>
        <v>Web受注一覧登録（単価変更）</v>
      </c>
      <c r="AF3" s="1197"/>
      <c r="AG3" s="1197"/>
      <c r="AH3" s="1197"/>
      <c r="AI3" s="1197"/>
      <c r="AJ3" s="1197"/>
      <c r="AK3" s="1197"/>
      <c r="AL3" s="1197"/>
      <c r="AM3" s="1197"/>
      <c r="AN3" s="1197"/>
      <c r="AO3" s="1197"/>
      <c r="AP3" s="1197"/>
      <c r="AQ3" s="1197"/>
      <c r="AR3" s="1198"/>
      <c r="AS3" s="1232"/>
      <c r="AT3" s="1232"/>
      <c r="AU3" s="1232"/>
      <c r="AV3" s="1232"/>
      <c r="AW3" s="1232"/>
      <c r="AX3" s="1232"/>
      <c r="AY3" s="1232"/>
      <c r="AZ3" s="1185"/>
      <c r="BA3" s="1186"/>
      <c r="BB3" s="1186"/>
      <c r="BC3" s="1186"/>
      <c r="BD3" s="1186"/>
      <c r="BE3" s="1234"/>
      <c r="BF3" s="1185"/>
      <c r="BG3" s="1186"/>
      <c r="BH3" s="1186"/>
      <c r="BI3" s="1186"/>
      <c r="BJ3" s="1186"/>
      <c r="BK3" s="1187"/>
    </row>
    <row r="4" spans="1:63" ht="15.75" customHeight="1" thickBot="1">
      <c r="A4" s="314"/>
      <c r="B4" s="315"/>
      <c r="C4" s="316" t="s">
        <v>765</v>
      </c>
      <c r="Q4" s="317"/>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4"/>
      <c r="AW4" s="314"/>
      <c r="AX4" s="314"/>
      <c r="AY4" s="314"/>
      <c r="AZ4" s="314"/>
      <c r="BA4" s="314"/>
      <c r="BB4" s="314"/>
      <c r="BC4" s="314"/>
      <c r="BD4" s="314"/>
      <c r="BE4" s="314"/>
      <c r="BF4" s="314"/>
      <c r="BG4" s="314"/>
      <c r="BH4" s="314"/>
      <c r="BI4" s="314"/>
      <c r="BJ4" s="314"/>
      <c r="BK4" s="318"/>
    </row>
    <row r="5" spans="1:63" s="323" customFormat="1" ht="13.5" customHeight="1">
      <c r="A5" s="1378" t="s">
        <v>296</v>
      </c>
      <c r="B5" s="1379"/>
      <c r="C5" s="1380" t="s">
        <v>766</v>
      </c>
      <c r="D5" s="1381"/>
      <c r="E5" s="1380" t="s">
        <v>767</v>
      </c>
      <c r="F5" s="1381"/>
      <c r="G5" s="319" t="s">
        <v>768</v>
      </c>
      <c r="H5" s="320"/>
      <c r="I5" s="320"/>
      <c r="J5" s="320"/>
      <c r="K5" s="320"/>
      <c r="L5" s="320"/>
      <c r="M5" s="320"/>
      <c r="N5" s="320"/>
      <c r="O5" s="320"/>
      <c r="P5" s="320"/>
      <c r="Q5" s="320"/>
      <c r="R5" s="320"/>
      <c r="S5" s="320"/>
      <c r="T5" s="320"/>
      <c r="U5" s="320"/>
      <c r="V5" s="320"/>
      <c r="W5" s="320"/>
      <c r="X5" s="320"/>
      <c r="Y5" s="320"/>
      <c r="Z5" s="320"/>
      <c r="AA5" s="320"/>
      <c r="AB5" s="320"/>
      <c r="AC5" s="320"/>
      <c r="AD5" s="320"/>
      <c r="AE5" s="320"/>
      <c r="AF5" s="320"/>
      <c r="AG5" s="320"/>
      <c r="AH5" s="320"/>
      <c r="AI5" s="320"/>
      <c r="AJ5" s="320"/>
      <c r="AK5" s="320"/>
      <c r="AL5" s="320"/>
      <c r="AM5" s="320"/>
      <c r="AN5" s="320"/>
      <c r="AO5" s="320"/>
      <c r="AP5" s="321"/>
      <c r="AQ5" s="319" t="s">
        <v>769</v>
      </c>
      <c r="AR5" s="320"/>
      <c r="AS5" s="320"/>
      <c r="AT5" s="320"/>
      <c r="AU5" s="320"/>
      <c r="AV5" s="320"/>
      <c r="AW5" s="320"/>
      <c r="AX5" s="320"/>
      <c r="AY5" s="320"/>
      <c r="AZ5" s="320"/>
      <c r="BA5" s="320"/>
      <c r="BB5" s="320"/>
      <c r="BC5" s="320"/>
      <c r="BD5" s="320"/>
      <c r="BE5" s="320"/>
      <c r="BF5" s="321"/>
      <c r="BG5" s="319" t="s">
        <v>770</v>
      </c>
      <c r="BH5" s="320"/>
      <c r="BI5" s="320"/>
      <c r="BJ5" s="320"/>
      <c r="BK5" s="322"/>
    </row>
    <row r="6" spans="1:63" s="328" customFormat="1" ht="12">
      <c r="A6" s="1358">
        <v>1</v>
      </c>
      <c r="B6" s="1359"/>
      <c r="C6" s="1353" t="s">
        <v>771</v>
      </c>
      <c r="D6" s="1353"/>
      <c r="E6" s="1353" t="s">
        <v>772</v>
      </c>
      <c r="F6" s="1353"/>
      <c r="G6" s="336" t="s">
        <v>773</v>
      </c>
      <c r="H6" s="536"/>
      <c r="I6" s="536"/>
      <c r="J6" s="536"/>
      <c r="K6" s="536"/>
      <c r="L6" s="536"/>
      <c r="M6" s="536"/>
      <c r="N6" s="536"/>
      <c r="O6" s="536"/>
      <c r="P6" s="536"/>
      <c r="Q6" s="536"/>
      <c r="R6" s="536"/>
      <c r="S6" s="536"/>
      <c r="T6" s="536"/>
      <c r="U6" s="536"/>
      <c r="V6" s="536"/>
      <c r="W6" s="536"/>
      <c r="X6" s="536"/>
      <c r="Y6" s="536"/>
      <c r="Z6" s="536"/>
      <c r="AA6" s="536"/>
      <c r="AB6" s="536"/>
      <c r="AC6" s="536"/>
      <c r="AD6" s="536"/>
      <c r="AE6" s="536"/>
      <c r="AF6" s="536"/>
      <c r="AG6" s="536"/>
      <c r="AH6" s="536"/>
      <c r="AI6" s="536"/>
      <c r="AJ6" s="536"/>
      <c r="AK6" s="536"/>
      <c r="AL6" s="536"/>
      <c r="AM6" s="536"/>
      <c r="AN6" s="536"/>
      <c r="AO6" s="536"/>
      <c r="AP6" s="537"/>
      <c r="AQ6" s="336"/>
      <c r="AR6" s="536"/>
      <c r="AS6" s="536"/>
      <c r="AT6" s="536"/>
      <c r="AU6" s="536"/>
      <c r="AV6" s="536"/>
      <c r="AW6" s="536"/>
      <c r="AX6" s="536"/>
      <c r="AY6" s="536"/>
      <c r="AZ6" s="536"/>
      <c r="BA6" s="536"/>
      <c r="BB6" s="536"/>
      <c r="BC6" s="536"/>
      <c r="BD6" s="536"/>
      <c r="BE6" s="536"/>
      <c r="BF6" s="537"/>
      <c r="BG6" s="336" t="s">
        <v>885</v>
      </c>
      <c r="BH6" s="536"/>
      <c r="BI6" s="536"/>
      <c r="BJ6" s="536"/>
      <c r="BK6" s="339"/>
    </row>
    <row r="7" spans="1:63" s="328" customFormat="1" ht="12">
      <c r="A7" s="1351">
        <v>2</v>
      </c>
      <c r="B7" s="1352"/>
      <c r="C7" s="1369" t="s">
        <v>771</v>
      </c>
      <c r="D7" s="1370"/>
      <c r="E7" s="1369" t="s">
        <v>772</v>
      </c>
      <c r="F7" s="1370"/>
      <c r="G7" s="336" t="s">
        <v>774</v>
      </c>
      <c r="H7" s="536"/>
      <c r="I7" s="536"/>
      <c r="J7" s="536"/>
      <c r="K7" s="536"/>
      <c r="L7" s="536"/>
      <c r="M7" s="536"/>
      <c r="N7" s="536"/>
      <c r="O7" s="536"/>
      <c r="P7" s="536"/>
      <c r="Q7" s="536"/>
      <c r="R7" s="536"/>
      <c r="S7" s="536"/>
      <c r="T7" s="536"/>
      <c r="U7" s="536"/>
      <c r="V7" s="536"/>
      <c r="W7" s="536"/>
      <c r="X7" s="536"/>
      <c r="Y7" s="536"/>
      <c r="Z7" s="536"/>
      <c r="AA7" s="536"/>
      <c r="AB7" s="536"/>
      <c r="AC7" s="536"/>
      <c r="AD7" s="536"/>
      <c r="AE7" s="536"/>
      <c r="AF7" s="536"/>
      <c r="AG7" s="536"/>
      <c r="AH7" s="536"/>
      <c r="AI7" s="536"/>
      <c r="AJ7" s="536"/>
      <c r="AK7" s="536"/>
      <c r="AL7" s="536"/>
      <c r="AM7" s="536"/>
      <c r="AN7" s="536"/>
      <c r="AO7" s="536"/>
      <c r="AP7" s="537"/>
      <c r="AQ7" s="337" t="s">
        <v>775</v>
      </c>
      <c r="AR7" s="538"/>
      <c r="AS7" s="538"/>
      <c r="AT7" s="538"/>
      <c r="AU7" s="538"/>
      <c r="AV7" s="538"/>
      <c r="AW7" s="538"/>
      <c r="AX7" s="538"/>
      <c r="AY7" s="538"/>
      <c r="AZ7" s="538"/>
      <c r="BA7" s="538"/>
      <c r="BB7" s="538"/>
      <c r="BC7" s="538"/>
      <c r="BD7" s="538"/>
      <c r="BE7" s="538"/>
      <c r="BF7" s="539"/>
      <c r="BG7" s="337" t="s">
        <v>886</v>
      </c>
      <c r="BH7" s="538"/>
      <c r="BI7" s="538"/>
      <c r="BJ7" s="538"/>
      <c r="BK7" s="338"/>
    </row>
    <row r="8" spans="1:63" s="328" customFormat="1" ht="12">
      <c r="A8" s="1375">
        <v>3</v>
      </c>
      <c r="B8" s="1376"/>
      <c r="C8" s="1377" t="s">
        <v>771</v>
      </c>
      <c r="D8" s="1377"/>
      <c r="E8" s="1377" t="s">
        <v>772</v>
      </c>
      <c r="F8" s="1377"/>
      <c r="G8" s="324" t="s">
        <v>776</v>
      </c>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25"/>
      <c r="AH8" s="325"/>
      <c r="AI8" s="325"/>
      <c r="AJ8" s="325"/>
      <c r="AK8" s="325"/>
      <c r="AL8" s="325"/>
      <c r="AM8" s="325"/>
      <c r="AN8" s="325"/>
      <c r="AO8" s="325"/>
      <c r="AP8" s="326"/>
      <c r="AQ8" s="324" t="s">
        <v>777</v>
      </c>
      <c r="AR8" s="325"/>
      <c r="AS8" s="325"/>
      <c r="AT8" s="325"/>
      <c r="AU8" s="325"/>
      <c r="AV8" s="325"/>
      <c r="AW8" s="325"/>
      <c r="AX8" s="325"/>
      <c r="AY8" s="325"/>
      <c r="AZ8" s="325"/>
      <c r="BA8" s="325"/>
      <c r="BB8" s="325"/>
      <c r="BC8" s="325"/>
      <c r="BD8" s="325"/>
      <c r="BE8" s="325"/>
      <c r="BF8" s="326"/>
      <c r="BG8" s="324" t="s">
        <v>887</v>
      </c>
      <c r="BH8" s="325"/>
      <c r="BI8" s="325"/>
      <c r="BJ8" s="325"/>
      <c r="BK8" s="327"/>
    </row>
    <row r="9" spans="1:63" s="328" customFormat="1" ht="12">
      <c r="A9" s="1371"/>
      <c r="B9" s="1372"/>
      <c r="C9" s="1373"/>
      <c r="D9" s="1374"/>
      <c r="E9" s="1373"/>
      <c r="F9" s="1374"/>
      <c r="G9" s="329"/>
      <c r="H9" s="330"/>
      <c r="I9" s="330"/>
      <c r="J9" s="330"/>
      <c r="K9" s="330"/>
      <c r="L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1"/>
      <c r="AQ9" s="332"/>
      <c r="AR9" s="333"/>
      <c r="AS9" s="333"/>
      <c r="AT9" s="333"/>
      <c r="AU9" s="333"/>
      <c r="AV9" s="333"/>
      <c r="AW9" s="333"/>
      <c r="AX9" s="333"/>
      <c r="AY9" s="333"/>
      <c r="AZ9" s="333"/>
      <c r="BA9" s="333"/>
      <c r="BB9" s="333"/>
      <c r="BC9" s="333"/>
      <c r="BD9" s="333"/>
      <c r="BE9" s="333"/>
      <c r="BF9" s="334"/>
      <c r="BG9" s="332"/>
      <c r="BH9" s="333"/>
      <c r="BI9" s="333"/>
      <c r="BJ9" s="333"/>
      <c r="BK9" s="335"/>
    </row>
    <row r="10" spans="1:63" s="328" customFormat="1" ht="12">
      <c r="A10" s="1366">
        <v>4</v>
      </c>
      <c r="B10" s="1367"/>
      <c r="C10" s="1368"/>
      <c r="D10" s="1368"/>
      <c r="E10" s="1368" t="s">
        <v>772</v>
      </c>
      <c r="F10" s="1368"/>
      <c r="G10" s="586" t="s">
        <v>955</v>
      </c>
      <c r="H10" s="587"/>
      <c r="I10" s="587"/>
      <c r="J10" s="587"/>
      <c r="K10" s="587"/>
      <c r="L10" s="587"/>
      <c r="M10" s="587"/>
      <c r="N10" s="587"/>
      <c r="O10" s="587"/>
      <c r="P10" s="587"/>
      <c r="Q10" s="587"/>
      <c r="R10" s="587"/>
      <c r="S10" s="587"/>
      <c r="T10" s="587"/>
      <c r="U10" s="587"/>
      <c r="V10" s="587"/>
      <c r="W10" s="587"/>
      <c r="X10" s="587"/>
      <c r="Y10" s="587"/>
      <c r="Z10" s="587"/>
      <c r="AA10" s="587"/>
      <c r="AB10" s="587"/>
      <c r="AC10" s="587"/>
      <c r="AD10" s="587"/>
      <c r="AE10" s="587"/>
      <c r="AF10" s="587"/>
      <c r="AG10" s="587"/>
      <c r="AH10" s="587"/>
      <c r="AI10" s="587"/>
      <c r="AJ10" s="587"/>
      <c r="AK10" s="587"/>
      <c r="AL10" s="587"/>
      <c r="AM10" s="587"/>
      <c r="AN10" s="587"/>
      <c r="AO10" s="587"/>
      <c r="AP10" s="588"/>
      <c r="AQ10" s="589"/>
      <c r="AR10" s="590"/>
      <c r="AS10" s="590"/>
      <c r="AT10" s="590"/>
      <c r="AU10" s="590"/>
      <c r="AV10" s="590"/>
      <c r="AW10" s="590"/>
      <c r="AX10" s="590"/>
      <c r="AY10" s="590"/>
      <c r="AZ10" s="590"/>
      <c r="BA10" s="590"/>
      <c r="BB10" s="590"/>
      <c r="BC10" s="590"/>
      <c r="BD10" s="590"/>
      <c r="BE10" s="590"/>
      <c r="BF10" s="591"/>
      <c r="BG10" s="589" t="s">
        <v>956</v>
      </c>
      <c r="BH10" s="590"/>
      <c r="BI10" s="590"/>
      <c r="BJ10" s="590"/>
      <c r="BK10" s="592"/>
    </row>
    <row r="11" spans="1:63" s="328" customFormat="1" ht="12">
      <c r="A11" s="1362">
        <v>5</v>
      </c>
      <c r="B11" s="1363"/>
      <c r="C11" s="1364" t="s">
        <v>771</v>
      </c>
      <c r="D11" s="1365"/>
      <c r="E11" s="1364" t="s">
        <v>772</v>
      </c>
      <c r="F11" s="1365"/>
      <c r="G11" s="624" t="s">
        <v>1002</v>
      </c>
      <c r="H11" s="626"/>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c r="AF11" s="626"/>
      <c r="AG11" s="626"/>
      <c r="AH11" s="626"/>
      <c r="AI11" s="626"/>
      <c r="AJ11" s="626"/>
      <c r="AK11" s="626"/>
      <c r="AL11" s="626"/>
      <c r="AM11" s="626"/>
      <c r="AN11" s="626"/>
      <c r="AO11" s="626"/>
      <c r="AP11" s="625"/>
      <c r="AQ11" s="624"/>
      <c r="AR11" s="626"/>
      <c r="AS11" s="626"/>
      <c r="AT11" s="626"/>
      <c r="AU11" s="626"/>
      <c r="AV11" s="626"/>
      <c r="AW11" s="626"/>
      <c r="AX11" s="626"/>
      <c r="AY11" s="626"/>
      <c r="AZ11" s="626"/>
      <c r="BA11" s="626"/>
      <c r="BB11" s="626"/>
      <c r="BC11" s="626"/>
      <c r="BD11" s="626"/>
      <c r="BE11" s="626"/>
      <c r="BF11" s="625"/>
      <c r="BG11" s="627" t="s">
        <v>1008</v>
      </c>
      <c r="BH11" s="626"/>
      <c r="BI11" s="626"/>
      <c r="BJ11" s="626"/>
      <c r="BK11" s="628"/>
    </row>
    <row r="12" spans="1:63" s="328" customFormat="1" ht="12">
      <c r="A12" s="1362">
        <v>6</v>
      </c>
      <c r="B12" s="1363"/>
      <c r="C12" s="1364" t="s">
        <v>771</v>
      </c>
      <c r="D12" s="1365"/>
      <c r="E12" s="1364" t="s">
        <v>1009</v>
      </c>
      <c r="F12" s="1365"/>
      <c r="G12" s="624" t="s">
        <v>1010</v>
      </c>
      <c r="H12" s="626"/>
      <c r="I12" s="626"/>
      <c r="J12" s="626"/>
      <c r="K12" s="626"/>
      <c r="L12" s="626"/>
      <c r="M12" s="626"/>
      <c r="N12" s="626"/>
      <c r="O12" s="626"/>
      <c r="P12" s="626"/>
      <c r="Q12" s="626"/>
      <c r="R12" s="626"/>
      <c r="S12" s="626"/>
      <c r="T12" s="626"/>
      <c r="U12" s="626"/>
      <c r="V12" s="626"/>
      <c r="W12" s="626"/>
      <c r="X12" s="626"/>
      <c r="Y12" s="626"/>
      <c r="Z12" s="626"/>
      <c r="AA12" s="626"/>
      <c r="AB12" s="626"/>
      <c r="AC12" s="626"/>
      <c r="AD12" s="626"/>
      <c r="AE12" s="626"/>
      <c r="AF12" s="626"/>
      <c r="AG12" s="626"/>
      <c r="AH12" s="626"/>
      <c r="AI12" s="626"/>
      <c r="AJ12" s="626"/>
      <c r="AK12" s="626"/>
      <c r="AL12" s="626"/>
      <c r="AM12" s="626"/>
      <c r="AN12" s="626"/>
      <c r="AO12" s="626"/>
      <c r="AP12" s="625"/>
      <c r="AQ12" s="627"/>
      <c r="AR12" s="629"/>
      <c r="AS12" s="629"/>
      <c r="AT12" s="629"/>
      <c r="AU12" s="629"/>
      <c r="AV12" s="629"/>
      <c r="AW12" s="629"/>
      <c r="AX12" s="629"/>
      <c r="AY12" s="629"/>
      <c r="AZ12" s="629"/>
      <c r="BA12" s="629"/>
      <c r="BB12" s="629"/>
      <c r="BC12" s="629"/>
      <c r="BD12" s="629"/>
      <c r="BE12" s="629"/>
      <c r="BF12" s="630"/>
      <c r="BG12" s="624" t="s">
        <v>1011</v>
      </c>
      <c r="BH12" s="629"/>
      <c r="BI12" s="629"/>
      <c r="BJ12" s="629"/>
      <c r="BK12" s="631"/>
    </row>
    <row r="13" spans="1:63" s="328" customFormat="1" ht="12">
      <c r="A13" s="1358"/>
      <c r="B13" s="1359"/>
      <c r="C13" s="1353"/>
      <c r="D13" s="1353"/>
      <c r="E13" s="1353"/>
      <c r="F13" s="1353"/>
      <c r="G13" s="336"/>
      <c r="H13" s="536"/>
      <c r="I13" s="536"/>
      <c r="J13" s="536"/>
      <c r="K13" s="536"/>
      <c r="L13" s="536"/>
      <c r="M13" s="536"/>
      <c r="N13" s="536"/>
      <c r="O13" s="536"/>
      <c r="P13" s="536"/>
      <c r="Q13" s="536"/>
      <c r="R13" s="536"/>
      <c r="S13" s="536"/>
      <c r="T13" s="536"/>
      <c r="U13" s="536"/>
      <c r="V13" s="536"/>
      <c r="W13" s="536"/>
      <c r="X13" s="536"/>
      <c r="Y13" s="536"/>
      <c r="Z13" s="536"/>
      <c r="AA13" s="536"/>
      <c r="AB13" s="536"/>
      <c r="AC13" s="536"/>
      <c r="AD13" s="536"/>
      <c r="AE13" s="536"/>
      <c r="AF13" s="536"/>
      <c r="AG13" s="536"/>
      <c r="AH13" s="536"/>
      <c r="AI13" s="536"/>
      <c r="AJ13" s="536"/>
      <c r="AK13" s="536"/>
      <c r="AL13" s="536"/>
      <c r="AM13" s="536"/>
      <c r="AN13" s="536"/>
      <c r="AO13" s="536"/>
      <c r="AP13" s="537"/>
      <c r="AQ13" s="337"/>
      <c r="AR13" s="538"/>
      <c r="AS13" s="538"/>
      <c r="AT13" s="538"/>
      <c r="AU13" s="538"/>
      <c r="AV13" s="538"/>
      <c r="AW13" s="538"/>
      <c r="AX13" s="538"/>
      <c r="AY13" s="538"/>
      <c r="AZ13" s="538"/>
      <c r="BA13" s="538"/>
      <c r="BB13" s="538"/>
      <c r="BC13" s="538"/>
      <c r="BD13" s="538"/>
      <c r="BE13" s="538"/>
      <c r="BF13" s="539"/>
      <c r="BG13" s="336"/>
      <c r="BH13" s="538"/>
      <c r="BI13" s="538"/>
      <c r="BJ13" s="538"/>
      <c r="BK13" s="338"/>
    </row>
    <row r="14" spans="1:63" s="328" customFormat="1" ht="12">
      <c r="A14" s="1351"/>
      <c r="B14" s="1352"/>
      <c r="C14" s="1360"/>
      <c r="D14" s="1361"/>
      <c r="E14" s="1360"/>
      <c r="F14" s="1361"/>
      <c r="G14" s="336"/>
      <c r="H14" s="536"/>
      <c r="I14" s="536"/>
      <c r="J14" s="536"/>
      <c r="K14" s="536"/>
      <c r="L14" s="536"/>
      <c r="M14" s="536"/>
      <c r="N14" s="536"/>
      <c r="O14" s="536"/>
      <c r="P14" s="536"/>
      <c r="Q14" s="536"/>
      <c r="R14" s="536"/>
      <c r="S14" s="536"/>
      <c r="T14" s="536"/>
      <c r="U14" s="536"/>
      <c r="V14" s="536"/>
      <c r="W14" s="536"/>
      <c r="X14" s="536"/>
      <c r="Y14" s="536"/>
      <c r="Z14" s="536"/>
      <c r="AA14" s="536"/>
      <c r="AB14" s="536"/>
      <c r="AC14" s="536"/>
      <c r="AD14" s="536"/>
      <c r="AE14" s="536"/>
      <c r="AF14" s="536"/>
      <c r="AG14" s="536"/>
      <c r="AH14" s="536"/>
      <c r="AI14" s="536"/>
      <c r="AJ14" s="536"/>
      <c r="AK14" s="536"/>
      <c r="AL14" s="536"/>
      <c r="AM14" s="536"/>
      <c r="AN14" s="536"/>
      <c r="AO14" s="536"/>
      <c r="AP14" s="537"/>
      <c r="AQ14" s="337"/>
      <c r="AR14" s="538"/>
      <c r="AS14" s="538"/>
      <c r="AT14" s="538"/>
      <c r="AU14" s="538"/>
      <c r="AV14" s="538"/>
      <c r="AW14" s="538"/>
      <c r="AX14" s="538"/>
      <c r="AY14" s="538"/>
      <c r="AZ14" s="538"/>
      <c r="BA14" s="538"/>
      <c r="BB14" s="538"/>
      <c r="BC14" s="538"/>
      <c r="BD14" s="538"/>
      <c r="BE14" s="538"/>
      <c r="BF14" s="539"/>
      <c r="BG14" s="336"/>
      <c r="BH14" s="538"/>
      <c r="BI14" s="538"/>
      <c r="BJ14" s="538"/>
      <c r="BK14" s="338"/>
    </row>
    <row r="15" spans="1:63" s="328" customFormat="1" ht="12">
      <c r="A15" s="1358"/>
      <c r="B15" s="1359"/>
      <c r="C15" s="1353"/>
      <c r="D15" s="1353"/>
      <c r="E15" s="1353"/>
      <c r="F15" s="1353"/>
      <c r="G15" s="336"/>
      <c r="H15" s="536"/>
      <c r="I15" s="536"/>
      <c r="J15" s="536"/>
      <c r="K15" s="536"/>
      <c r="L15" s="536"/>
      <c r="M15" s="536"/>
      <c r="N15" s="536"/>
      <c r="O15" s="536"/>
      <c r="P15" s="536"/>
      <c r="Q15" s="536"/>
      <c r="R15" s="536"/>
      <c r="S15" s="536"/>
      <c r="T15" s="536"/>
      <c r="U15" s="536"/>
      <c r="V15" s="536"/>
      <c r="W15" s="536"/>
      <c r="X15" s="536"/>
      <c r="Y15" s="536"/>
      <c r="Z15" s="536"/>
      <c r="AA15" s="536"/>
      <c r="AB15" s="536"/>
      <c r="AC15" s="536"/>
      <c r="AD15" s="536"/>
      <c r="AE15" s="536"/>
      <c r="AF15" s="536"/>
      <c r="AG15" s="536"/>
      <c r="AH15" s="536"/>
      <c r="AI15" s="536"/>
      <c r="AJ15" s="536"/>
      <c r="AK15" s="536"/>
      <c r="AL15" s="536"/>
      <c r="AM15" s="536"/>
      <c r="AN15" s="536"/>
      <c r="AO15" s="536"/>
      <c r="AP15" s="537"/>
      <c r="AQ15" s="336"/>
      <c r="AR15" s="536"/>
      <c r="AS15" s="536"/>
      <c r="AT15" s="536"/>
      <c r="AU15" s="536"/>
      <c r="AV15" s="536"/>
      <c r="AW15" s="536"/>
      <c r="AX15" s="536"/>
      <c r="AY15" s="536"/>
      <c r="AZ15" s="536"/>
      <c r="BA15" s="536"/>
      <c r="BB15" s="536"/>
      <c r="BC15" s="536"/>
      <c r="BD15" s="536"/>
      <c r="BE15" s="536"/>
      <c r="BF15" s="537"/>
      <c r="BG15" s="336"/>
      <c r="BH15" s="536"/>
      <c r="BI15" s="536"/>
      <c r="BJ15" s="536"/>
      <c r="BK15" s="339"/>
    </row>
    <row r="16" spans="1:63" s="328" customFormat="1" ht="12">
      <c r="A16" s="1351"/>
      <c r="B16" s="1352"/>
      <c r="C16" s="1353"/>
      <c r="D16" s="1353"/>
      <c r="E16" s="1353"/>
      <c r="F16" s="1353"/>
      <c r="G16" s="336"/>
      <c r="H16" s="536"/>
      <c r="I16" s="536"/>
      <c r="J16" s="536"/>
      <c r="K16" s="536"/>
      <c r="L16" s="536"/>
      <c r="M16" s="536"/>
      <c r="N16" s="536"/>
      <c r="O16" s="536"/>
      <c r="P16" s="536"/>
      <c r="Q16" s="536"/>
      <c r="R16" s="536"/>
      <c r="S16" s="536"/>
      <c r="T16" s="536"/>
      <c r="U16" s="536"/>
      <c r="V16" s="536"/>
      <c r="W16" s="536"/>
      <c r="X16" s="536"/>
      <c r="Y16" s="536"/>
      <c r="Z16" s="536"/>
      <c r="AA16" s="536"/>
      <c r="AB16" s="536"/>
      <c r="AC16" s="536"/>
      <c r="AD16" s="536"/>
      <c r="AE16" s="536"/>
      <c r="AF16" s="536"/>
      <c r="AG16" s="536"/>
      <c r="AH16" s="536"/>
      <c r="AI16" s="536"/>
      <c r="AJ16" s="536"/>
      <c r="AK16" s="536"/>
      <c r="AL16" s="536"/>
      <c r="AM16" s="536"/>
      <c r="AN16" s="536"/>
      <c r="AO16" s="536"/>
      <c r="AP16" s="537"/>
      <c r="AQ16" s="337"/>
      <c r="AR16" s="538"/>
      <c r="AS16" s="538"/>
      <c r="AT16" s="538"/>
      <c r="AU16" s="538"/>
      <c r="AV16" s="538"/>
      <c r="AW16" s="538"/>
      <c r="AX16" s="538"/>
      <c r="AY16" s="538"/>
      <c r="AZ16" s="538"/>
      <c r="BA16" s="538"/>
      <c r="BB16" s="538"/>
      <c r="BC16" s="538"/>
      <c r="BD16" s="538"/>
      <c r="BE16" s="538"/>
      <c r="BF16" s="539"/>
      <c r="BG16" s="337"/>
      <c r="BH16" s="538"/>
      <c r="BI16" s="538"/>
      <c r="BJ16" s="538"/>
      <c r="BK16" s="338"/>
    </row>
    <row r="17" spans="1:63" s="328" customFormat="1" ht="12">
      <c r="A17" s="1351"/>
      <c r="B17" s="1352"/>
      <c r="C17" s="1353"/>
      <c r="D17" s="1353"/>
      <c r="E17" s="1353"/>
      <c r="F17" s="1353"/>
      <c r="G17" s="336"/>
      <c r="H17" s="536"/>
      <c r="I17" s="536"/>
      <c r="J17" s="536"/>
      <c r="K17" s="536"/>
      <c r="L17" s="536"/>
      <c r="M17" s="536"/>
      <c r="N17" s="536"/>
      <c r="O17" s="536"/>
      <c r="P17" s="536"/>
      <c r="Q17" s="536"/>
      <c r="R17" s="536"/>
      <c r="S17" s="536"/>
      <c r="T17" s="536"/>
      <c r="U17" s="536"/>
      <c r="V17" s="536"/>
      <c r="W17" s="536"/>
      <c r="X17" s="536"/>
      <c r="Y17" s="536"/>
      <c r="Z17" s="536"/>
      <c r="AA17" s="536"/>
      <c r="AB17" s="536"/>
      <c r="AC17" s="536"/>
      <c r="AD17" s="536"/>
      <c r="AE17" s="536"/>
      <c r="AF17" s="536"/>
      <c r="AG17" s="536"/>
      <c r="AH17" s="536"/>
      <c r="AI17" s="536"/>
      <c r="AJ17" s="536"/>
      <c r="AK17" s="536"/>
      <c r="AL17" s="536"/>
      <c r="AM17" s="536"/>
      <c r="AN17" s="536"/>
      <c r="AO17" s="536"/>
      <c r="AP17" s="537"/>
      <c r="AQ17" s="336"/>
      <c r="AR17" s="536"/>
      <c r="AS17" s="536"/>
      <c r="AT17" s="536"/>
      <c r="AU17" s="536"/>
      <c r="AV17" s="536"/>
      <c r="AW17" s="536"/>
      <c r="AX17" s="536"/>
      <c r="AY17" s="536"/>
      <c r="AZ17" s="536"/>
      <c r="BA17" s="536"/>
      <c r="BB17" s="536"/>
      <c r="BC17" s="536"/>
      <c r="BD17" s="536"/>
      <c r="BE17" s="536"/>
      <c r="BF17" s="537"/>
      <c r="BG17" s="336"/>
      <c r="BH17" s="536"/>
      <c r="BI17" s="536"/>
      <c r="BJ17" s="536"/>
      <c r="BK17" s="339"/>
    </row>
    <row r="18" spans="1:63" s="328" customFormat="1" ht="12">
      <c r="A18" s="1358"/>
      <c r="B18" s="1359"/>
      <c r="C18" s="1353"/>
      <c r="D18" s="1353"/>
      <c r="E18" s="1353"/>
      <c r="F18" s="1353"/>
      <c r="G18" s="336"/>
      <c r="H18" s="536"/>
      <c r="I18" s="536"/>
      <c r="J18" s="536"/>
      <c r="K18" s="536"/>
      <c r="L18" s="536"/>
      <c r="M18" s="536"/>
      <c r="N18" s="536"/>
      <c r="O18" s="536"/>
      <c r="P18" s="536"/>
      <c r="Q18" s="536"/>
      <c r="R18" s="536"/>
      <c r="S18" s="536"/>
      <c r="T18" s="536"/>
      <c r="U18" s="536"/>
      <c r="V18" s="536"/>
      <c r="W18" s="536"/>
      <c r="X18" s="536"/>
      <c r="Y18" s="536"/>
      <c r="Z18" s="536"/>
      <c r="AA18" s="536"/>
      <c r="AB18" s="536"/>
      <c r="AC18" s="536"/>
      <c r="AD18" s="536"/>
      <c r="AE18" s="536"/>
      <c r="AF18" s="536"/>
      <c r="AG18" s="536"/>
      <c r="AH18" s="536"/>
      <c r="AI18" s="536"/>
      <c r="AJ18" s="536"/>
      <c r="AK18" s="536"/>
      <c r="AL18" s="536"/>
      <c r="AM18" s="536"/>
      <c r="AN18" s="536"/>
      <c r="AO18" s="536"/>
      <c r="AP18" s="537"/>
      <c r="AQ18" s="337"/>
      <c r="AR18" s="538"/>
      <c r="AS18" s="538"/>
      <c r="AT18" s="538"/>
      <c r="AU18" s="538"/>
      <c r="AV18" s="538"/>
      <c r="AW18" s="538"/>
      <c r="AX18" s="538"/>
      <c r="AY18" s="538"/>
      <c r="AZ18" s="538"/>
      <c r="BA18" s="538"/>
      <c r="BB18" s="538"/>
      <c r="BC18" s="538"/>
      <c r="BD18" s="538"/>
      <c r="BE18" s="538"/>
      <c r="BF18" s="539"/>
      <c r="BG18" s="337"/>
      <c r="BH18" s="538"/>
      <c r="BI18" s="538"/>
      <c r="BJ18" s="538"/>
      <c r="BK18" s="338"/>
    </row>
    <row r="19" spans="1:63" s="328" customFormat="1" ht="12">
      <c r="A19" s="1351"/>
      <c r="B19" s="1352"/>
      <c r="C19" s="1353"/>
      <c r="D19" s="1353"/>
      <c r="E19" s="1353"/>
      <c r="F19" s="1353"/>
      <c r="G19" s="336"/>
      <c r="H19" s="536"/>
      <c r="I19" s="536"/>
      <c r="J19" s="536"/>
      <c r="K19" s="536"/>
      <c r="L19" s="536"/>
      <c r="M19" s="536"/>
      <c r="N19" s="536"/>
      <c r="O19" s="536"/>
      <c r="P19" s="536"/>
      <c r="Q19" s="536"/>
      <c r="R19" s="536"/>
      <c r="S19" s="536"/>
      <c r="T19" s="536"/>
      <c r="U19" s="536"/>
      <c r="V19" s="536"/>
      <c r="W19" s="536"/>
      <c r="X19" s="536"/>
      <c r="Y19" s="536"/>
      <c r="Z19" s="536"/>
      <c r="AA19" s="536"/>
      <c r="AB19" s="536"/>
      <c r="AC19" s="536"/>
      <c r="AD19" s="536"/>
      <c r="AE19" s="536"/>
      <c r="AF19" s="536"/>
      <c r="AG19" s="536"/>
      <c r="AH19" s="536"/>
      <c r="AI19" s="536"/>
      <c r="AJ19" s="536"/>
      <c r="AK19" s="536"/>
      <c r="AL19" s="536"/>
      <c r="AM19" s="536"/>
      <c r="AN19" s="536"/>
      <c r="AO19" s="536"/>
      <c r="AP19" s="537"/>
      <c r="AQ19" s="337"/>
      <c r="AR19" s="538"/>
      <c r="AS19" s="538"/>
      <c r="AT19" s="538"/>
      <c r="AU19" s="538"/>
      <c r="AV19" s="538"/>
      <c r="AW19" s="538"/>
      <c r="AX19" s="538"/>
      <c r="AY19" s="538"/>
      <c r="AZ19" s="538"/>
      <c r="BA19" s="538"/>
      <c r="BB19" s="538"/>
      <c r="BC19" s="538"/>
      <c r="BD19" s="538"/>
      <c r="BE19" s="538"/>
      <c r="BF19" s="539"/>
      <c r="BG19" s="336"/>
      <c r="BH19" s="538"/>
      <c r="BI19" s="538"/>
      <c r="BJ19" s="538"/>
      <c r="BK19" s="338"/>
    </row>
    <row r="20" spans="1:63" s="328" customFormat="1" ht="12">
      <c r="A20" s="1351"/>
      <c r="B20" s="1352"/>
      <c r="C20" s="1353"/>
      <c r="D20" s="1353"/>
      <c r="E20" s="1353"/>
      <c r="F20" s="1353"/>
      <c r="G20" s="336"/>
      <c r="H20" s="536"/>
      <c r="I20" s="536"/>
      <c r="J20" s="536"/>
      <c r="K20" s="536"/>
      <c r="L20" s="536"/>
      <c r="M20" s="536"/>
      <c r="N20" s="536"/>
      <c r="O20" s="536"/>
      <c r="P20" s="536"/>
      <c r="Q20" s="536"/>
      <c r="R20" s="536"/>
      <c r="S20" s="536"/>
      <c r="T20" s="536"/>
      <c r="U20" s="536"/>
      <c r="V20" s="536"/>
      <c r="W20" s="536"/>
      <c r="X20" s="536"/>
      <c r="Y20" s="536"/>
      <c r="Z20" s="536"/>
      <c r="AA20" s="536"/>
      <c r="AB20" s="536"/>
      <c r="AC20" s="536"/>
      <c r="AD20" s="536"/>
      <c r="AE20" s="536"/>
      <c r="AF20" s="536"/>
      <c r="AG20" s="536"/>
      <c r="AH20" s="536"/>
      <c r="AI20" s="536"/>
      <c r="AJ20" s="536"/>
      <c r="AK20" s="536"/>
      <c r="AL20" s="536"/>
      <c r="AM20" s="536"/>
      <c r="AN20" s="536"/>
      <c r="AO20" s="536"/>
      <c r="AP20" s="537"/>
      <c r="AQ20" s="337"/>
      <c r="AR20" s="538"/>
      <c r="AS20" s="538"/>
      <c r="AT20" s="538"/>
      <c r="AU20" s="538"/>
      <c r="AV20" s="538"/>
      <c r="AW20" s="538"/>
      <c r="AX20" s="538"/>
      <c r="AY20" s="538"/>
      <c r="AZ20" s="538"/>
      <c r="BA20" s="538"/>
      <c r="BB20" s="538"/>
      <c r="BC20" s="538"/>
      <c r="BD20" s="538"/>
      <c r="BE20" s="538"/>
      <c r="BF20" s="539"/>
      <c r="BG20" s="337"/>
      <c r="BH20" s="538"/>
      <c r="BI20" s="538"/>
      <c r="BJ20" s="538"/>
      <c r="BK20" s="338"/>
    </row>
    <row r="21" spans="1:63" s="328" customFormat="1" ht="12">
      <c r="A21" s="1358"/>
      <c r="B21" s="1359"/>
      <c r="C21" s="1353"/>
      <c r="D21" s="1353"/>
      <c r="E21" s="1353"/>
      <c r="F21" s="1353"/>
      <c r="G21" s="336"/>
      <c r="H21" s="536"/>
      <c r="I21" s="536"/>
      <c r="J21" s="536"/>
      <c r="K21" s="536"/>
      <c r="L21" s="536"/>
      <c r="M21" s="536"/>
      <c r="N21" s="536"/>
      <c r="O21" s="536"/>
      <c r="P21" s="536"/>
      <c r="Q21" s="536"/>
      <c r="R21" s="536"/>
      <c r="S21" s="536"/>
      <c r="T21" s="536"/>
      <c r="U21" s="536"/>
      <c r="V21" s="536"/>
      <c r="W21" s="536"/>
      <c r="X21" s="536"/>
      <c r="Y21" s="536"/>
      <c r="Z21" s="536"/>
      <c r="AA21" s="536"/>
      <c r="AB21" s="536"/>
      <c r="AC21" s="536"/>
      <c r="AD21" s="536"/>
      <c r="AE21" s="536"/>
      <c r="AF21" s="536"/>
      <c r="AG21" s="536"/>
      <c r="AH21" s="536"/>
      <c r="AI21" s="536"/>
      <c r="AJ21" s="536"/>
      <c r="AK21" s="536"/>
      <c r="AL21" s="536"/>
      <c r="AM21" s="536"/>
      <c r="AN21" s="536"/>
      <c r="AO21" s="536"/>
      <c r="AP21" s="537"/>
      <c r="AQ21" s="337"/>
      <c r="AR21" s="538"/>
      <c r="AS21" s="538"/>
      <c r="AT21" s="538"/>
      <c r="AU21" s="538"/>
      <c r="AV21" s="538"/>
      <c r="AW21" s="538"/>
      <c r="AX21" s="538"/>
      <c r="AY21" s="538"/>
      <c r="AZ21" s="538"/>
      <c r="BA21" s="538"/>
      <c r="BB21" s="538"/>
      <c r="BC21" s="538"/>
      <c r="BD21" s="538"/>
      <c r="BE21" s="538"/>
      <c r="BF21" s="539"/>
      <c r="BG21" s="336"/>
      <c r="BH21" s="538"/>
      <c r="BI21" s="538"/>
      <c r="BJ21" s="538"/>
      <c r="BK21" s="338"/>
    </row>
    <row r="22" spans="1:63" s="328" customFormat="1" ht="12">
      <c r="A22" s="1351"/>
      <c r="B22" s="1352"/>
      <c r="C22" s="1360"/>
      <c r="D22" s="1361"/>
      <c r="E22" s="1360"/>
      <c r="F22" s="1361"/>
      <c r="G22" s="336"/>
      <c r="H22" s="536"/>
      <c r="I22" s="536"/>
      <c r="J22" s="536"/>
      <c r="K22" s="536"/>
      <c r="L22" s="536"/>
      <c r="M22" s="536"/>
      <c r="N22" s="536"/>
      <c r="O22" s="536"/>
      <c r="P22" s="536"/>
      <c r="Q22" s="536"/>
      <c r="R22" s="536"/>
      <c r="S22" s="536"/>
      <c r="T22" s="536"/>
      <c r="U22" s="536"/>
      <c r="V22" s="536"/>
      <c r="W22" s="536"/>
      <c r="X22" s="536"/>
      <c r="Y22" s="536"/>
      <c r="Z22" s="536"/>
      <c r="AA22" s="536"/>
      <c r="AB22" s="536"/>
      <c r="AC22" s="536"/>
      <c r="AD22" s="536"/>
      <c r="AE22" s="536"/>
      <c r="AF22" s="536"/>
      <c r="AG22" s="536"/>
      <c r="AH22" s="536"/>
      <c r="AI22" s="536"/>
      <c r="AJ22" s="536"/>
      <c r="AK22" s="536"/>
      <c r="AL22" s="536"/>
      <c r="AM22" s="536"/>
      <c r="AN22" s="536"/>
      <c r="AO22" s="536"/>
      <c r="AP22" s="537"/>
      <c r="AQ22" s="337"/>
      <c r="AR22" s="538"/>
      <c r="AS22" s="538"/>
      <c r="AT22" s="538"/>
      <c r="AU22" s="538"/>
      <c r="AV22" s="538"/>
      <c r="AW22" s="538"/>
      <c r="AX22" s="538"/>
      <c r="AY22" s="538"/>
      <c r="AZ22" s="538"/>
      <c r="BA22" s="538"/>
      <c r="BB22" s="538"/>
      <c r="BC22" s="538"/>
      <c r="BD22" s="538"/>
      <c r="BE22" s="538"/>
      <c r="BF22" s="539"/>
      <c r="BG22" s="337"/>
      <c r="BH22" s="538"/>
      <c r="BI22" s="538"/>
      <c r="BJ22" s="538"/>
      <c r="BK22" s="338"/>
    </row>
    <row r="23" spans="1:63" s="328" customFormat="1" ht="12">
      <c r="A23" s="1358"/>
      <c r="B23" s="1359"/>
      <c r="C23" s="1353"/>
      <c r="D23" s="1353"/>
      <c r="E23" s="1353"/>
      <c r="F23" s="1353"/>
      <c r="G23" s="336"/>
      <c r="H23" s="536"/>
      <c r="I23" s="536"/>
      <c r="J23" s="536"/>
      <c r="K23" s="536"/>
      <c r="L23" s="536"/>
      <c r="M23" s="536"/>
      <c r="N23" s="536"/>
      <c r="O23" s="536"/>
      <c r="P23" s="536"/>
      <c r="Q23" s="536"/>
      <c r="R23" s="536"/>
      <c r="S23" s="536"/>
      <c r="T23" s="536"/>
      <c r="U23" s="536"/>
      <c r="V23" s="536"/>
      <c r="W23" s="536"/>
      <c r="X23" s="536"/>
      <c r="Y23" s="536"/>
      <c r="Z23" s="536"/>
      <c r="AA23" s="536"/>
      <c r="AB23" s="536"/>
      <c r="AC23" s="536"/>
      <c r="AD23" s="536"/>
      <c r="AE23" s="536"/>
      <c r="AF23" s="536"/>
      <c r="AG23" s="536"/>
      <c r="AH23" s="536"/>
      <c r="AI23" s="536"/>
      <c r="AJ23" s="536"/>
      <c r="AK23" s="536"/>
      <c r="AL23" s="536"/>
      <c r="AM23" s="536"/>
      <c r="AN23" s="536"/>
      <c r="AO23" s="536"/>
      <c r="AP23" s="537"/>
      <c r="AQ23" s="337"/>
      <c r="AR23" s="538"/>
      <c r="AS23" s="538"/>
      <c r="AT23" s="538"/>
      <c r="AU23" s="538"/>
      <c r="AV23" s="538"/>
      <c r="AW23" s="538"/>
      <c r="AX23" s="538"/>
      <c r="AY23" s="538"/>
      <c r="AZ23" s="538"/>
      <c r="BA23" s="538"/>
      <c r="BB23" s="538"/>
      <c r="BC23" s="538"/>
      <c r="BD23" s="538"/>
      <c r="BE23" s="538"/>
      <c r="BF23" s="539"/>
      <c r="BG23" s="337"/>
      <c r="BH23" s="538"/>
      <c r="BI23" s="538"/>
      <c r="BJ23" s="538"/>
      <c r="BK23" s="338"/>
    </row>
    <row r="24" spans="1:63" s="328" customFormat="1" ht="12">
      <c r="A24" s="1358"/>
      <c r="B24" s="1359"/>
      <c r="C24" s="1353"/>
      <c r="D24" s="1353"/>
      <c r="E24" s="1353"/>
      <c r="F24" s="1353"/>
      <c r="G24" s="336"/>
      <c r="H24" s="536"/>
      <c r="I24" s="536"/>
      <c r="J24" s="536"/>
      <c r="K24" s="536"/>
      <c r="L24" s="536"/>
      <c r="M24" s="536"/>
      <c r="N24" s="536"/>
      <c r="O24" s="536"/>
      <c r="P24" s="536"/>
      <c r="Q24" s="536"/>
      <c r="R24" s="536"/>
      <c r="S24" s="536"/>
      <c r="T24" s="536"/>
      <c r="U24" s="536"/>
      <c r="V24" s="536"/>
      <c r="W24" s="536"/>
      <c r="X24" s="536"/>
      <c r="Y24" s="536"/>
      <c r="Z24" s="536"/>
      <c r="AA24" s="536"/>
      <c r="AB24" s="536"/>
      <c r="AC24" s="536"/>
      <c r="AD24" s="536"/>
      <c r="AE24" s="536"/>
      <c r="AF24" s="536"/>
      <c r="AG24" s="536"/>
      <c r="AH24" s="536"/>
      <c r="AI24" s="536"/>
      <c r="AJ24" s="536"/>
      <c r="AK24" s="536"/>
      <c r="AL24" s="536"/>
      <c r="AM24" s="536"/>
      <c r="AN24" s="536"/>
      <c r="AO24" s="536"/>
      <c r="AP24" s="537"/>
      <c r="AQ24" s="337"/>
      <c r="AR24" s="538"/>
      <c r="AS24" s="538"/>
      <c r="AT24" s="538"/>
      <c r="AU24" s="538"/>
      <c r="AV24" s="538"/>
      <c r="AW24" s="538"/>
      <c r="AX24" s="538"/>
      <c r="AY24" s="538"/>
      <c r="AZ24" s="538"/>
      <c r="BA24" s="538"/>
      <c r="BB24" s="538"/>
      <c r="BC24" s="538"/>
      <c r="BD24" s="538"/>
      <c r="BE24" s="538"/>
      <c r="BF24" s="539"/>
      <c r="BG24" s="536"/>
      <c r="BH24" s="538"/>
      <c r="BI24" s="538"/>
      <c r="BJ24" s="538"/>
      <c r="BK24" s="338"/>
    </row>
    <row r="25" spans="1:63" s="328" customFormat="1" ht="12">
      <c r="A25" s="1358"/>
      <c r="B25" s="1359"/>
      <c r="C25" s="1353"/>
      <c r="D25" s="1353"/>
      <c r="E25" s="1353"/>
      <c r="F25" s="1353"/>
      <c r="G25" s="336"/>
      <c r="H25" s="536"/>
      <c r="I25" s="536"/>
      <c r="J25" s="536"/>
      <c r="K25" s="536"/>
      <c r="L25" s="536"/>
      <c r="M25" s="536"/>
      <c r="N25" s="536"/>
      <c r="O25" s="536"/>
      <c r="P25" s="536"/>
      <c r="Q25" s="536"/>
      <c r="R25" s="536"/>
      <c r="S25" s="536"/>
      <c r="T25" s="536"/>
      <c r="U25" s="536"/>
      <c r="V25" s="536"/>
      <c r="W25" s="536"/>
      <c r="X25" s="536"/>
      <c r="Y25" s="536"/>
      <c r="Z25" s="536"/>
      <c r="AA25" s="536"/>
      <c r="AB25" s="536"/>
      <c r="AC25" s="536"/>
      <c r="AD25" s="536"/>
      <c r="AE25" s="536"/>
      <c r="AF25" s="536"/>
      <c r="AG25" s="536"/>
      <c r="AH25" s="536"/>
      <c r="AI25" s="536"/>
      <c r="AJ25" s="536"/>
      <c r="AK25" s="536"/>
      <c r="AL25" s="536"/>
      <c r="AM25" s="536"/>
      <c r="AN25" s="536"/>
      <c r="AO25" s="536"/>
      <c r="AP25" s="537"/>
      <c r="AQ25" s="337"/>
      <c r="AR25" s="538"/>
      <c r="AS25" s="538"/>
      <c r="AT25" s="538"/>
      <c r="AU25" s="538"/>
      <c r="AV25" s="538"/>
      <c r="AW25" s="538"/>
      <c r="AX25" s="538"/>
      <c r="AY25" s="538"/>
      <c r="AZ25" s="538"/>
      <c r="BA25" s="538"/>
      <c r="BB25" s="538"/>
      <c r="BC25" s="538"/>
      <c r="BD25" s="538"/>
      <c r="BE25" s="538"/>
      <c r="BF25" s="539"/>
      <c r="BG25" s="536"/>
      <c r="BH25" s="538"/>
      <c r="BI25" s="538"/>
      <c r="BJ25" s="538"/>
      <c r="BK25" s="338"/>
    </row>
    <row r="26" spans="1:63" s="328" customFormat="1" ht="12">
      <c r="A26" s="1358"/>
      <c r="B26" s="1359"/>
      <c r="C26" s="1353"/>
      <c r="D26" s="1353"/>
      <c r="E26" s="1353"/>
      <c r="F26" s="1353"/>
      <c r="G26" s="336"/>
      <c r="H26" s="536"/>
      <c r="I26" s="536"/>
      <c r="J26" s="536"/>
      <c r="K26" s="536"/>
      <c r="L26" s="536"/>
      <c r="M26" s="536"/>
      <c r="N26" s="536"/>
      <c r="O26" s="536"/>
      <c r="P26" s="536"/>
      <c r="Q26" s="536"/>
      <c r="R26" s="536"/>
      <c r="S26" s="536"/>
      <c r="T26" s="536"/>
      <c r="U26" s="536"/>
      <c r="V26" s="536"/>
      <c r="W26" s="536"/>
      <c r="X26" s="536"/>
      <c r="Y26" s="536"/>
      <c r="Z26" s="536"/>
      <c r="AA26" s="536"/>
      <c r="AB26" s="536"/>
      <c r="AC26" s="536"/>
      <c r="AD26" s="536"/>
      <c r="AE26" s="536"/>
      <c r="AF26" s="536"/>
      <c r="AG26" s="536"/>
      <c r="AH26" s="536"/>
      <c r="AI26" s="536"/>
      <c r="AJ26" s="536"/>
      <c r="AK26" s="536"/>
      <c r="AL26" s="536"/>
      <c r="AM26" s="536"/>
      <c r="AN26" s="536"/>
      <c r="AO26" s="536"/>
      <c r="AP26" s="537"/>
      <c r="AQ26" s="337"/>
      <c r="AR26" s="538"/>
      <c r="AS26" s="538"/>
      <c r="AT26" s="538"/>
      <c r="AU26" s="538"/>
      <c r="AV26" s="538"/>
      <c r="AW26" s="538"/>
      <c r="AX26" s="538"/>
      <c r="AY26" s="538"/>
      <c r="AZ26" s="538"/>
      <c r="BA26" s="538"/>
      <c r="BB26" s="538"/>
      <c r="BC26" s="538"/>
      <c r="BD26" s="538"/>
      <c r="BE26" s="538"/>
      <c r="BF26" s="539"/>
      <c r="BG26" s="536"/>
      <c r="BH26" s="538"/>
      <c r="BI26" s="538"/>
      <c r="BJ26" s="538"/>
      <c r="BK26" s="338"/>
    </row>
    <row r="27" spans="1:63" s="328" customFormat="1" ht="12">
      <c r="A27" s="1351"/>
      <c r="B27" s="1352"/>
      <c r="C27" s="1353"/>
      <c r="D27" s="1353"/>
      <c r="E27" s="1353"/>
      <c r="F27" s="1353"/>
      <c r="G27" s="336"/>
      <c r="H27" s="536"/>
      <c r="I27" s="536"/>
      <c r="J27" s="536"/>
      <c r="K27" s="536"/>
      <c r="L27" s="536"/>
      <c r="M27" s="536"/>
      <c r="N27" s="536"/>
      <c r="O27" s="536"/>
      <c r="P27" s="536"/>
      <c r="Q27" s="536"/>
      <c r="R27" s="536"/>
      <c r="S27" s="536"/>
      <c r="T27" s="536"/>
      <c r="U27" s="536"/>
      <c r="V27" s="536"/>
      <c r="W27" s="536"/>
      <c r="X27" s="536"/>
      <c r="Y27" s="536"/>
      <c r="Z27" s="536"/>
      <c r="AA27" s="536"/>
      <c r="AB27" s="536"/>
      <c r="AC27" s="536"/>
      <c r="AD27" s="536"/>
      <c r="AE27" s="536"/>
      <c r="AF27" s="536"/>
      <c r="AG27" s="536"/>
      <c r="AH27" s="536"/>
      <c r="AI27" s="536"/>
      <c r="AJ27" s="536"/>
      <c r="AK27" s="536"/>
      <c r="AL27" s="536"/>
      <c r="AM27" s="536"/>
      <c r="AN27" s="536"/>
      <c r="AO27" s="536"/>
      <c r="AP27" s="537"/>
      <c r="AQ27" s="337"/>
      <c r="AR27" s="538"/>
      <c r="AS27" s="538"/>
      <c r="AT27" s="538"/>
      <c r="AU27" s="538"/>
      <c r="AV27" s="538"/>
      <c r="AW27" s="538"/>
      <c r="AX27" s="538"/>
      <c r="AY27" s="538"/>
      <c r="AZ27" s="538"/>
      <c r="BA27" s="538"/>
      <c r="BB27" s="538"/>
      <c r="BC27" s="538"/>
      <c r="BD27" s="538"/>
      <c r="BE27" s="538"/>
      <c r="BF27" s="539"/>
      <c r="BG27" s="337"/>
      <c r="BH27" s="538"/>
      <c r="BI27" s="538"/>
      <c r="BJ27" s="538"/>
      <c r="BK27" s="338"/>
    </row>
    <row r="28" spans="1:63" s="328" customFormat="1" ht="12">
      <c r="A28" s="1351"/>
      <c r="B28" s="1352"/>
      <c r="C28" s="1353"/>
      <c r="D28" s="1353"/>
      <c r="E28" s="1353"/>
      <c r="F28" s="1353"/>
      <c r="G28" s="336"/>
      <c r="H28" s="536"/>
      <c r="I28" s="536"/>
      <c r="J28" s="536"/>
      <c r="K28" s="536"/>
      <c r="L28" s="536"/>
      <c r="M28" s="536"/>
      <c r="N28" s="536"/>
      <c r="O28" s="536"/>
      <c r="P28" s="536"/>
      <c r="Q28" s="536"/>
      <c r="R28" s="536"/>
      <c r="S28" s="536"/>
      <c r="T28" s="536"/>
      <c r="U28" s="536"/>
      <c r="V28" s="536"/>
      <c r="W28" s="536"/>
      <c r="X28" s="536"/>
      <c r="Y28" s="536"/>
      <c r="Z28" s="536"/>
      <c r="AA28" s="536"/>
      <c r="AB28" s="536"/>
      <c r="AC28" s="536"/>
      <c r="AD28" s="536"/>
      <c r="AE28" s="536"/>
      <c r="AF28" s="536"/>
      <c r="AG28" s="536"/>
      <c r="AH28" s="536"/>
      <c r="AI28" s="536"/>
      <c r="AJ28" s="536"/>
      <c r="AK28" s="536"/>
      <c r="AL28" s="536"/>
      <c r="AM28" s="536"/>
      <c r="AN28" s="536"/>
      <c r="AO28" s="536"/>
      <c r="AP28" s="537"/>
      <c r="AQ28" s="337"/>
      <c r="AR28" s="538"/>
      <c r="AS28" s="538"/>
      <c r="AT28" s="538"/>
      <c r="AU28" s="538"/>
      <c r="AV28" s="538"/>
      <c r="AW28" s="538"/>
      <c r="AX28" s="538"/>
      <c r="AY28" s="538"/>
      <c r="AZ28" s="538"/>
      <c r="BA28" s="538"/>
      <c r="BB28" s="538"/>
      <c r="BC28" s="538"/>
      <c r="BD28" s="538"/>
      <c r="BE28" s="538"/>
      <c r="BF28" s="539"/>
      <c r="BG28" s="337"/>
      <c r="BH28" s="538"/>
      <c r="BI28" s="538"/>
      <c r="BJ28" s="538"/>
      <c r="BK28" s="338"/>
    </row>
    <row r="29" spans="1:63" s="328" customFormat="1" ht="12">
      <c r="A29" s="1351"/>
      <c r="B29" s="1352"/>
      <c r="C29" s="1353"/>
      <c r="D29" s="1353"/>
      <c r="E29" s="1353"/>
      <c r="F29" s="1353"/>
      <c r="G29" s="336"/>
      <c r="H29" s="536"/>
      <c r="I29" s="536"/>
      <c r="J29" s="536"/>
      <c r="K29" s="536"/>
      <c r="L29" s="536"/>
      <c r="M29" s="536"/>
      <c r="N29" s="536"/>
      <c r="O29" s="536"/>
      <c r="P29" s="536"/>
      <c r="Q29" s="536"/>
      <c r="R29" s="536"/>
      <c r="S29" s="536"/>
      <c r="T29" s="536"/>
      <c r="U29" s="536"/>
      <c r="V29" s="536"/>
      <c r="W29" s="536"/>
      <c r="X29" s="536"/>
      <c r="Y29" s="536"/>
      <c r="Z29" s="536"/>
      <c r="AA29" s="536"/>
      <c r="AB29" s="536"/>
      <c r="AC29" s="536"/>
      <c r="AD29" s="536"/>
      <c r="AE29" s="536"/>
      <c r="AF29" s="536"/>
      <c r="AG29" s="536"/>
      <c r="AH29" s="536"/>
      <c r="AI29" s="536"/>
      <c r="AJ29" s="536"/>
      <c r="AK29" s="536"/>
      <c r="AL29" s="536"/>
      <c r="AM29" s="536"/>
      <c r="AN29" s="536"/>
      <c r="AO29" s="536"/>
      <c r="AP29" s="537"/>
      <c r="AQ29" s="336"/>
      <c r="AR29" s="536"/>
      <c r="AS29" s="536"/>
      <c r="AT29" s="536"/>
      <c r="AU29" s="536"/>
      <c r="AV29" s="536"/>
      <c r="AW29" s="536"/>
      <c r="AX29" s="536"/>
      <c r="AY29" s="536"/>
      <c r="AZ29" s="536"/>
      <c r="BA29" s="536"/>
      <c r="BB29" s="536"/>
      <c r="BC29" s="536"/>
      <c r="BD29" s="536"/>
      <c r="BE29" s="536"/>
      <c r="BF29" s="537"/>
      <c r="BG29" s="336"/>
      <c r="BH29" s="536"/>
      <c r="BI29" s="536"/>
      <c r="BJ29" s="536"/>
      <c r="BK29" s="339"/>
    </row>
    <row r="30" spans="1:63" s="328" customFormat="1" ht="12.75" thickBot="1">
      <c r="A30" s="1354"/>
      <c r="B30" s="1355"/>
      <c r="C30" s="1356"/>
      <c r="D30" s="1357"/>
      <c r="E30" s="1356"/>
      <c r="F30" s="1357"/>
      <c r="G30" s="340"/>
      <c r="H30" s="341"/>
      <c r="I30" s="341"/>
      <c r="J30" s="341"/>
      <c r="K30" s="341"/>
      <c r="L30" s="341"/>
      <c r="M30" s="341"/>
      <c r="N30" s="341"/>
      <c r="O30" s="341"/>
      <c r="P30" s="341"/>
      <c r="Q30" s="341"/>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2"/>
      <c r="AQ30" s="343"/>
      <c r="AR30" s="344"/>
      <c r="AS30" s="344"/>
      <c r="AT30" s="344"/>
      <c r="AU30" s="344"/>
      <c r="AV30" s="344"/>
      <c r="AW30" s="344"/>
      <c r="AX30" s="344"/>
      <c r="AY30" s="344"/>
      <c r="AZ30" s="344"/>
      <c r="BA30" s="344"/>
      <c r="BB30" s="344"/>
      <c r="BC30" s="344"/>
      <c r="BD30" s="344"/>
      <c r="BE30" s="344"/>
      <c r="BF30" s="345"/>
      <c r="BG30" s="343"/>
      <c r="BH30" s="344"/>
      <c r="BI30" s="344"/>
      <c r="BJ30" s="344"/>
      <c r="BK30" s="346"/>
    </row>
  </sheetData>
  <mergeCells count="99">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A5:B5"/>
    <mergeCell ref="C5:D5"/>
    <mergeCell ref="E5:F5"/>
    <mergeCell ref="AS1:AY1"/>
    <mergeCell ref="AZ1:BE1"/>
    <mergeCell ref="A1:J3"/>
    <mergeCell ref="K3:T3"/>
    <mergeCell ref="U3:Y3"/>
    <mergeCell ref="Z3:AD3"/>
    <mergeCell ref="AE3:AR3"/>
    <mergeCell ref="A10:B10"/>
    <mergeCell ref="C10:D10"/>
    <mergeCell ref="E10:F10"/>
    <mergeCell ref="A6:B6"/>
    <mergeCell ref="C6:D6"/>
    <mergeCell ref="E6:F6"/>
    <mergeCell ref="A7:B7"/>
    <mergeCell ref="C7:D7"/>
    <mergeCell ref="E7:F7"/>
    <mergeCell ref="A9:B9"/>
    <mergeCell ref="C9:D9"/>
    <mergeCell ref="E9:F9"/>
    <mergeCell ref="A8:B8"/>
    <mergeCell ref="C8:D8"/>
    <mergeCell ref="E8:F8"/>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B17"/>
    <mergeCell ref="C17:D17"/>
    <mergeCell ref="E17:F17"/>
    <mergeCell ref="A18:B18"/>
    <mergeCell ref="C18:D18"/>
    <mergeCell ref="E18:F18"/>
    <mergeCell ref="A21:B21"/>
    <mergeCell ref="C21:D21"/>
    <mergeCell ref="E21:F21"/>
    <mergeCell ref="A19:B19"/>
    <mergeCell ref="C19:D19"/>
    <mergeCell ref="E19:F19"/>
    <mergeCell ref="A20:B20"/>
    <mergeCell ref="C20:D20"/>
    <mergeCell ref="E20:F20"/>
    <mergeCell ref="A22:B22"/>
    <mergeCell ref="C22:D22"/>
    <mergeCell ref="E22:F22"/>
    <mergeCell ref="A23:B23"/>
    <mergeCell ref="C23:D23"/>
    <mergeCell ref="E23:F23"/>
    <mergeCell ref="A24:B24"/>
    <mergeCell ref="C24:D24"/>
    <mergeCell ref="E24:F24"/>
    <mergeCell ref="A25:B25"/>
    <mergeCell ref="C25:D25"/>
    <mergeCell ref="E25:F25"/>
    <mergeCell ref="A28:B28"/>
    <mergeCell ref="C28:D28"/>
    <mergeCell ref="E28:F28"/>
    <mergeCell ref="A26:B26"/>
    <mergeCell ref="C26:D26"/>
    <mergeCell ref="E26:F26"/>
    <mergeCell ref="A27:B27"/>
    <mergeCell ref="C27:D27"/>
    <mergeCell ref="E27:F27"/>
    <mergeCell ref="A29:B29"/>
    <mergeCell ref="C29:D29"/>
    <mergeCell ref="E29:F29"/>
    <mergeCell ref="A30:B30"/>
    <mergeCell ref="C30:D30"/>
    <mergeCell ref="E30:F30"/>
  </mergeCells>
  <phoneticPr fontId="10"/>
  <pageMargins left="0.51181102362204722" right="0.74803149606299213" top="0.70866141732283472" bottom="0.43307086614173229" header="0.51181102362204722" footer="0.19685039370078741"/>
  <pageSetup paperSize="9"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EVCTUWYQZQYC-538864054-22797</_dlc_DocId>
    <_dlc_DocIdUrl xmlns="276bdb53-d102-4a67-8437-273e78fbb7dc">
      <Url>https://mitsubishielectricgroup.sharepoint.com/sites/009989/_layouts/15/DocIdRedir.aspx?ID=EVCTUWYQZQYC-538864054-22797</Url>
      <Description>EVCTUWYQZQYC-538864054-22797</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5" ma:contentTypeDescription="新しいドキュメントを作成します。" ma:contentTypeScope="" ma:versionID="aec1e32cf95f047bb8e8e998f4fac84f">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00C1CD-FFFC-47FF-B1D9-33E34E5F9151}">
  <ds:schemaRefs>
    <ds:schemaRef ds:uri="http://schemas.microsoft.com/office/2006/metadata/properties"/>
    <ds:schemaRef ds:uri="http://schemas.microsoft.com/office/infopath/2007/PartnerControls"/>
    <ds:schemaRef ds:uri="761a324b-5d78-44cf-b9f7-03e8b2a8fda7"/>
    <ds:schemaRef ds:uri="276bdb53-d102-4a67-8437-273e78fbb7dc"/>
  </ds:schemaRefs>
</ds:datastoreItem>
</file>

<file path=customXml/itemProps2.xml><?xml version="1.0" encoding="utf-8"?>
<ds:datastoreItem xmlns:ds="http://schemas.openxmlformats.org/officeDocument/2006/customXml" ds:itemID="{3429A49B-C4C5-47CD-B0AF-2F15A1A913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C8F66A-7F91-4836-A20A-3B110ECC679F}">
  <ds:schemaRefs>
    <ds:schemaRef ds:uri="http://schemas.microsoft.com/sharepoint/events"/>
  </ds:schemaRefs>
</ds:datastoreItem>
</file>

<file path=customXml/itemProps4.xml><?xml version="1.0" encoding="utf-8"?>
<ds:datastoreItem xmlns:ds="http://schemas.openxmlformats.org/officeDocument/2006/customXml" ds:itemID="{91961ED5-D59E-4E88-BCB9-85E7EE95364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49</vt:i4>
      </vt:variant>
    </vt:vector>
  </HeadingPairs>
  <TitlesOfParts>
    <vt:vector size="67" baseType="lpstr">
      <vt:lpstr>目次</vt:lpstr>
      <vt:lpstr>表紙</vt:lpstr>
      <vt:lpstr>改訂</vt:lpstr>
      <vt:lpstr>概要</vt:lpstr>
      <vt:lpstr>画面イメージ</vt:lpstr>
      <vt:lpstr>現行画面</vt:lpstr>
      <vt:lpstr>項目説明</vt:lpstr>
      <vt:lpstr>引数説明</vt:lpstr>
      <vt:lpstr>処理概要</vt:lpstr>
      <vt:lpstr>処理詳細</vt:lpstr>
      <vt:lpstr>画面項目制御</vt:lpstr>
      <vt:lpstr>処理・サービス関連図</vt:lpstr>
      <vt:lpstr>検索入出力仕様</vt:lpstr>
      <vt:lpstr>更新入出力仕様</vt:lpstr>
      <vt:lpstr>テーブル項目</vt:lpstr>
      <vt:lpstr>PE更新入出力仕様</vt:lpstr>
      <vt:lpstr>画面遷移</vt:lpstr>
      <vt:lpstr>メッセージ一覧</vt:lpstr>
      <vt:lpstr>引数説明!_FilterDatabase</vt:lpstr>
      <vt:lpstr>項目説明!_FilterDatabase</vt:lpstr>
      <vt:lpstr>PE更新入出力仕様!Print_Area</vt:lpstr>
      <vt:lpstr>テーブル項目!Print_Area</vt:lpstr>
      <vt:lpstr>メッセージ一覧!Print_Area</vt:lpstr>
      <vt:lpstr>引数説明!Print_Area</vt:lpstr>
      <vt:lpstr>画面イメージ!Print_Area</vt:lpstr>
      <vt:lpstr>画面遷移!Print_Area</vt:lpstr>
      <vt:lpstr>概要!Print_Area</vt:lpstr>
      <vt:lpstr>検索入出力仕様!Print_Area</vt:lpstr>
      <vt:lpstr>現行画面!Print_Area</vt:lpstr>
      <vt:lpstr>更新入出力仕様!Print_Area</vt:lpstr>
      <vt:lpstr>項目説明!Print_Area</vt:lpstr>
      <vt:lpstr>処理・サービス関連図!Print_Area</vt:lpstr>
      <vt:lpstr>処理概要!Print_Area</vt:lpstr>
      <vt:lpstr>処理詳細!Print_Area</vt:lpstr>
      <vt:lpstr>表紙!Print_Area</vt:lpstr>
      <vt:lpstr>PE更新入出力仕様!Print_Titles</vt:lpstr>
      <vt:lpstr>テーブル項目!Print_Titles</vt:lpstr>
      <vt:lpstr>メッセージ一覧!Print_Titles</vt:lpstr>
      <vt:lpstr>引数説明!Print_Titles</vt:lpstr>
      <vt:lpstr>画面イメージ!Print_Titles</vt:lpstr>
      <vt:lpstr>画面遷移!Print_Titles</vt:lpstr>
      <vt:lpstr>概要!Print_Titles</vt:lpstr>
      <vt:lpstr>検索入出力仕様!Print_Titles</vt:lpstr>
      <vt:lpstr>現行画面!Print_Titles</vt:lpstr>
      <vt:lpstr>更新入出力仕様!Print_Titles</vt:lpstr>
      <vt:lpstr>項目説明!Print_Titles</vt:lpstr>
      <vt:lpstr>処理・サービス関連図!Print_Titles</vt:lpstr>
      <vt:lpstr>処理概要!Print_Titles</vt:lpstr>
      <vt:lpstr>処理詳細!Print_Titles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朱軍</cp:lastModifiedBy>
  <cp:revision/>
  <dcterms:created xsi:type="dcterms:W3CDTF">1997-07-09T00:24:33Z</dcterms:created>
  <dcterms:modified xsi:type="dcterms:W3CDTF">2023-05-14T00:00:26Z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7c1cd44e-36b9-4eaa-9ecb-ae7f76f15670</vt:lpwstr>
  </property>
  <property fmtid="{D5CDD505-2E9C-101B-9397-08002B2CF9AE}" pid="4" name="MediaServiceImageTags">
    <vt:lpwstr/>
  </property>
</Properties>
</file>